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illan\Downloads\"/>
    </mc:Choice>
  </mc:AlternateContent>
  <xr:revisionPtr revIDLastSave="0" documentId="8_{550ADD5A-B68F-4835-AABB-7A2B309BB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23" r:id="rId1"/>
    <sheet name="Fuente" sheetId="22" r:id="rId2"/>
    <sheet name="2020-T1" sheetId="19" r:id="rId3"/>
    <sheet name="2020-T2" sheetId="20" r:id="rId4"/>
    <sheet name="2020-T3" sheetId="21" r:id="rId5"/>
    <sheet name="2020-T4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21" l="1"/>
  <c r="F50" i="21"/>
  <c r="E50" i="21"/>
  <c r="D50" i="21"/>
  <c r="C50" i="21"/>
  <c r="B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B24" i="21"/>
  <c r="B107" i="20"/>
  <c r="G50" i="20"/>
  <c r="F50" i="20"/>
  <c r="E50" i="20"/>
  <c r="D50" i="20"/>
  <c r="C50" i="20"/>
  <c r="B50" i="20"/>
  <c r="B24" i="20"/>
  <c r="G50" i="21" l="1"/>
  <c r="B117" i="19"/>
  <c r="B24" i="19" l="1"/>
</calcChain>
</file>

<file path=xl/sharedStrings.xml><?xml version="1.0" encoding="utf-8"?>
<sst xmlns="http://schemas.openxmlformats.org/spreadsheetml/2006/main" count="468" uniqueCount="128">
  <si>
    <t>Abogado</t>
  </si>
  <si>
    <t>Fiscal</t>
  </si>
  <si>
    <t>Graduado Social</t>
  </si>
  <si>
    <t>Oficial Fiscal</t>
  </si>
  <si>
    <t>Procurador</t>
  </si>
  <si>
    <t>Administrador Procuradores</t>
  </si>
  <si>
    <t>Oficial de Reparto</t>
  </si>
  <si>
    <t>Oficial Designado</t>
  </si>
  <si>
    <t>Oficial Órgano</t>
  </si>
  <si>
    <t>ACUSE</t>
  </si>
  <si>
    <t>ESCRITO</t>
  </si>
  <si>
    <t>ITINERACION</t>
  </si>
  <si>
    <t>NOTIFICACION</t>
  </si>
  <si>
    <t>RECIBI</t>
  </si>
  <si>
    <t>Gestor Abogado Comunidad</t>
  </si>
  <si>
    <t>Administrador LexNET</t>
  </si>
  <si>
    <t>Juez eCodex</t>
  </si>
  <si>
    <t>TOTAL</t>
  </si>
  <si>
    <t>Desglose acumulado anual de los mensajes remitidos por tipo de comunicación y comunidad autónoma / organismo</t>
  </si>
  <si>
    <t>Abogado Estado AEAT/Personal autorizado</t>
  </si>
  <si>
    <t>Facultativo-colaborador IML/Toxicológico</t>
  </si>
  <si>
    <t>Letrado Ayuntamiento</t>
  </si>
  <si>
    <t>Personal Autorizado</t>
  </si>
  <si>
    <t>Personal Habilitado TGSS</t>
  </si>
  <si>
    <t>Personal Habilitado del SJSS</t>
  </si>
  <si>
    <t>Gestor TGSS</t>
  </si>
  <si>
    <t>Gestor del SJSS</t>
  </si>
  <si>
    <t>Personal Abogacía Comunidad</t>
  </si>
  <si>
    <t>Responsable del Servicio</t>
  </si>
  <si>
    <t>Administrador Instituciones Penitenciarias</t>
  </si>
  <si>
    <t>Administrador Otros Organismos</t>
  </si>
  <si>
    <t>Administrador Serv. Jur. Universidad</t>
  </si>
  <si>
    <t>Personal Abogacía Estado AEAT</t>
  </si>
  <si>
    <t>Gestor Abogacía Estado AEAT</t>
  </si>
  <si>
    <t>Letrado Servicio Jurídico</t>
  </si>
  <si>
    <t>Personal Colegios Profesionales</t>
  </si>
  <si>
    <t>Responsable Centro Penitenciario</t>
  </si>
  <si>
    <t>Administrador Colegios Profesionales</t>
  </si>
  <si>
    <t>Personal Centro Penitenciario</t>
  </si>
  <si>
    <t>Letrado Serv. Jur. Otros Organismos</t>
  </si>
  <si>
    <t>Personal Serv. Jur. Otros Organismos</t>
  </si>
  <si>
    <t>Letrado Serv. Jur. Universidad</t>
  </si>
  <si>
    <t>Personal Serv. Jur. Universidad</t>
  </si>
  <si>
    <t>Perito</t>
  </si>
  <si>
    <t>Profesional FCySE</t>
  </si>
  <si>
    <t>Administrador Concursal</t>
  </si>
  <si>
    <t>ANDALUCÍA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</si>
  <si>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</si>
  <si>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</si>
  <si>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</si>
  <si>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</si>
  <si>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</si>
  <si>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</si>
  <si>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</si>
  <si>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</si>
  <si>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</si>
  <si>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</si>
  <si>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</si>
  <si>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</si>
  <si>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</si>
  <si>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</si>
  <si>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</si>
  <si>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</si>
  <si>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Desglose de las notificaciones practicadas por comunidad autónoma / organismo</t>
  </si>
  <si>
    <t>PRIMER TRIMESTRE</t>
  </si>
  <si>
    <t>ARAGÓN</t>
  </si>
  <si>
    <t>C.F. DE NAVARRA</t>
  </si>
  <si>
    <t>CANTABRIA</t>
  </si>
  <si>
    <t>PAÍS VASCO</t>
  </si>
  <si>
    <t>Estadística de uso anual de LexNET durante 2020</t>
  </si>
  <si>
    <t xml:space="preserve">Alta de usuarios en LexNET </t>
  </si>
  <si>
    <t>Abogado de Comunidad/Personal autorizado</t>
  </si>
  <si>
    <t>Abogado del Estado sustituto de FOGASA</t>
  </si>
  <si>
    <t>Abogado del Estado/Personal Autorizado</t>
  </si>
  <si>
    <t>Admin. Serv. Jur. Dip. Prov./Cons. Ins./Cabildo</t>
  </si>
  <si>
    <t>Administrador Asesoría Jurídica Ayto</t>
  </si>
  <si>
    <t>Administrador IML/Toxicologico</t>
  </si>
  <si>
    <t>Administrador de Organos Judiciales</t>
  </si>
  <si>
    <t>Gestor Asesoría Jurídica Ayto</t>
  </si>
  <si>
    <t>Letrado Admon Justicia</t>
  </si>
  <si>
    <t>Letrado Admon Justicia (Registro)</t>
  </si>
  <si>
    <t>Letrado Serv. Jur. Dip. Prov./Cons. Ins./Cabildo</t>
  </si>
  <si>
    <t>Letrado de la Seguridad Social</t>
  </si>
  <si>
    <t>Letrado de la Seguridad Social/TGSS</t>
  </si>
  <si>
    <t>No Informado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</si>
  <si>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</si>
  <si>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</si>
  <si>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</si>
  <si>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</si>
  <si>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</si>
  <si>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del Servicio</t>
  </si>
  <si>
    <t>Personal del Servicio sólo escritos</t>
  </si>
  <si>
    <t>Profesional de Vigilancia Aduanera</t>
  </si>
  <si>
    <t>Personal Serv. Jur. Dip. Prov./Cons.Ins./Cabildo</t>
  </si>
  <si>
    <t>PERFIL LEXNET</t>
  </si>
  <si>
    <t>COMUNIDAD AUTÓNOMA / ORGANISMO</t>
  </si>
  <si>
    <t>SEGUNDO TRIMESTRE</t>
  </si>
  <si>
    <t>Administrador Abogado Comunidad</t>
  </si>
  <si>
    <t>Administrador CAJG</t>
  </si>
  <si>
    <t>Fiscal de Menores</t>
  </si>
  <si>
    <t>Personal Serv. Jur. Dip. Prov./Cons. Ins./Cabildo</t>
  </si>
  <si>
    <t>Personal de la Abogacía del Estado del SEPE</t>
  </si>
  <si>
    <t>TERCER TRIMESTRE</t>
  </si>
  <si>
    <t>Abogado del Estado sustituto del SEPE</t>
  </si>
  <si>
    <t>Administrador Abogacía Estado AEAT</t>
  </si>
  <si>
    <t>Administrador Abogacía Estado del SEPE</t>
  </si>
  <si>
    <t>Administrador Abogado de Estado</t>
  </si>
  <si>
    <t>Administrador Delegación de Procuradores</t>
  </si>
  <si>
    <t>Administrador FCySE</t>
  </si>
  <si>
    <t>Gestor Abogacía Estado FOGASA</t>
  </si>
  <si>
    <t>Personal Fiscalía Menores</t>
  </si>
  <si>
    <t>Personal Hospitales y Centros sanitarios</t>
  </si>
  <si>
    <t>Personal Servicio Jurídico</t>
  </si>
  <si>
    <t>Fuente</t>
  </si>
  <si>
    <t>Primer trimestre</t>
  </si>
  <si>
    <t>Segundo trimestre</t>
  </si>
  <si>
    <t>Tercer trimestre</t>
  </si>
  <si>
    <t>Cuarto trimestre</t>
  </si>
  <si>
    <t>CUARTO TRIMESTRE</t>
  </si>
  <si>
    <t>Abogado del Estado sustituto Guardia Civil</t>
  </si>
  <si>
    <t>Administrador Fiscalía Menores</t>
  </si>
  <si>
    <t>Administrador FyCS</t>
  </si>
  <si>
    <t>Administrador Hospitales y Centros sanitarios</t>
  </si>
  <si>
    <t>Administrador Serv. Jur. Otros Organismos</t>
  </si>
  <si>
    <t>Gestor Abogacía Estado SEPE</t>
  </si>
  <si>
    <t>Personal Abogacía Estado CCS</t>
  </si>
  <si>
    <t>Profesional FyCS</t>
  </si>
  <si>
    <t>Fuente: Ministerio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</si>
</sst>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b/>
      <sz val="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2"/>
      <color rgb="FF0070C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b/>
      <sz val="11"/>
      <color theme="3" tint="0.39997558519241921"/>
      <name val="Verdana"/>
      <family val="2"/>
    </font>
    <font>
      <sz val="11"/>
      <color theme="3" tint="0.3999755851924192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4"/>
      <color theme="0"/>
      <name val="Verdana"/>
      <family val="2"/>
    </font>
    <font>
      <sz val="12"/>
      <color theme="1"/>
      <name val="Verdana"/>
      <family val="2"/>
    </font>
    <font>
      <b/>
      <sz val="12"/>
      <color theme="4"/>
      <name val="Verdana"/>
      <family val="2"/>
    </font>
    <font>
      <b/>
      <sz val="11"/>
      <color theme="1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3" fillId="0" borderId="0"/>
    <xf numFmtId="0" fontId="22" fillId="0" borderId="0"/>
    <xf numFmtId="0" fontId="3" fillId="32" borderId="4" applyNumberFormat="0" applyFont="0" applyAlignment="0" applyProtection="0"/>
    <xf numFmtId="0" fontId="15" fillId="21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9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27" fillId="33" borderId="0" xfId="0" applyFont="1" applyFill="1"/>
    <xf numFmtId="0" fontId="30" fillId="0" borderId="10" xfId="0" applyFont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3" fontId="32" fillId="0" borderId="11" xfId="0" applyNumberFormat="1" applyFont="1" applyBorder="1" applyAlignment="1">
      <alignment horizontal="right" vertical="center"/>
    </xf>
    <xf numFmtId="0" fontId="33" fillId="34" borderId="12" xfId="0" applyFont="1" applyFill="1" applyBorder="1" applyAlignment="1" applyProtection="1">
      <alignment horizontal="center" vertical="center" wrapText="1"/>
      <protection locked="0"/>
    </xf>
    <xf numFmtId="3" fontId="32" fillId="0" borderId="11" xfId="0" applyNumberFormat="1" applyFont="1" applyBorder="1" applyAlignment="1">
      <alignment horizontal="left" vertical="center"/>
    </xf>
    <xf numFmtId="3" fontId="37" fillId="0" borderId="11" xfId="0" applyNumberFormat="1" applyFont="1" applyBorder="1" applyAlignment="1">
      <alignment horizontal="right" vertical="center"/>
    </xf>
    <xf numFmtId="0" fontId="27" fillId="35" borderId="0" xfId="0" applyFont="1" applyFill="1"/>
    <xf numFmtId="0" fontId="26" fillId="35" borderId="0" xfId="47" applyFont="1" applyFill="1" applyBorder="1" applyAlignment="1" applyProtection="1"/>
    <xf numFmtId="0" fontId="28" fillId="35" borderId="0" xfId="0" applyFont="1" applyFill="1" applyAlignment="1">
      <alignment horizontal="left"/>
    </xf>
    <xf numFmtId="0" fontId="29" fillId="35" borderId="0" xfId="0" applyFont="1" applyFill="1"/>
    <xf numFmtId="0" fontId="28" fillId="35" borderId="0" xfId="0" applyFont="1" applyFill="1"/>
    <xf numFmtId="0" fontId="25" fillId="35" borderId="0" xfId="0" applyFont="1" applyFill="1"/>
    <xf numFmtId="0" fontId="35" fillId="35" borderId="0" xfId="35" applyFont="1" applyFill="1"/>
    <xf numFmtId="0" fontId="36" fillId="35" borderId="0" xfId="47" applyFont="1" applyFill="1" applyAlignment="1" applyProtection="1">
      <alignment vertical="center"/>
    </xf>
    <xf numFmtId="0" fontId="26" fillId="35" borderId="0" xfId="47" applyFont="1" applyFill="1" applyAlignment="1" applyProtection="1"/>
    <xf numFmtId="0" fontId="0" fillId="35" borderId="0" xfId="0" applyFill="1"/>
    <xf numFmtId="0" fontId="3" fillId="35" borderId="0" xfId="35" applyFill="1"/>
    <xf numFmtId="0" fontId="28" fillId="35" borderId="0" xfId="0" applyFont="1" applyFill="1" applyAlignment="1">
      <alignment horizontal="left" vertical="center" wrapText="1"/>
    </xf>
    <xf numFmtId="0" fontId="33" fillId="34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4" fillId="34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7" builtinId="8"/>
    <cellStyle name="Hipervínculo 2" xfId="31" xr:uid="{00000000-0005-0000-0000-00001F000000}"/>
    <cellStyle name="Hipervínculo visitado 2" xfId="32" xr:uid="{00000000-0005-0000-0000-000020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4000000}"/>
    <cellStyle name="Normal 3" xfId="36" xr:uid="{00000000-0005-0000-0000-000025000000}"/>
    <cellStyle name="Normal 4" xfId="46" xr:uid="{00000000-0005-0000-0000-000026000000}"/>
    <cellStyle name="Notas 2" xfId="37" xr:uid="{00000000-0005-0000-0000-000027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444214F3-81D9-4F6D-95AB-4B79960227F2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2020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806E7B4F-BC16-4E71-83B2-9BC17099D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8</xdr:col>
      <xdr:colOff>716490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C73A6-F7CA-4DAA-965A-C8A6E13D2B16}"/>
            </a:ext>
          </a:extLst>
        </xdr:cNvPr>
        <xdr:cNvSpPr/>
      </xdr:nvSpPr>
      <xdr:spPr>
        <a:xfrm>
          <a:off x="6096000" y="228600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1</xdr:row>
      <xdr:rowOff>38100</xdr:rowOff>
    </xdr:from>
    <xdr:to>
      <xdr:col>8</xdr:col>
      <xdr:colOff>866774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BB894-B2C5-4D33-98EB-8A7822992796}"/>
            </a:ext>
          </a:extLst>
        </xdr:cNvPr>
        <xdr:cNvSpPr/>
      </xdr:nvSpPr>
      <xdr:spPr>
        <a:xfrm>
          <a:off x="11277599" y="228600"/>
          <a:ext cx="866775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1</xdr:row>
      <xdr:rowOff>38100</xdr:rowOff>
    </xdr:from>
    <xdr:to>
      <xdr:col>8</xdr:col>
      <xdr:colOff>866774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6E2F9-A53B-4C37-936F-BE1229C57C29}"/>
            </a:ext>
          </a:extLst>
        </xdr:cNvPr>
        <xdr:cNvSpPr/>
      </xdr:nvSpPr>
      <xdr:spPr>
        <a:xfrm>
          <a:off x="11277599" y="228600"/>
          <a:ext cx="866775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1</xdr:row>
      <xdr:rowOff>38100</xdr:rowOff>
    </xdr:from>
    <xdr:to>
      <xdr:col>8</xdr:col>
      <xdr:colOff>866774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5CCE7-40A0-4C11-9772-F2250CA75893}"/>
            </a:ext>
          </a:extLst>
        </xdr:cNvPr>
        <xdr:cNvSpPr/>
      </xdr:nvSpPr>
      <xdr:spPr>
        <a:xfrm>
          <a:off x="11277599" y="228600"/>
          <a:ext cx="866775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1</xdr:row>
      <xdr:rowOff>38100</xdr:rowOff>
    </xdr:from>
    <xdr:to>
      <xdr:col>8</xdr:col>
      <xdr:colOff>866774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40FAA-8936-4032-9711-A474B13E190F}"/>
            </a:ext>
          </a:extLst>
        </xdr:cNvPr>
        <xdr:cNvSpPr/>
      </xdr:nvSpPr>
      <xdr:spPr>
        <a:xfrm>
          <a:off x="11277599" y="228600"/>
          <a:ext cx="866775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D23"/>
  <sheetViews>
    <sheetView tabSelected="1" workbookViewId="0">
      <selection activeCell="I28" sqref="I28"/>
    </sheetView>
  </sheetViews>
  <sheetFormatPr baseColWidth="10" defaultRowHeight="15" x14ac:dyDescent="0.25"/>
  <cols>
    <col min="1" max="2" width="11.42578125" style="19"/>
    <col min="3" max="3" width="15.85546875" style="19" bestFit="1" customWidth="1"/>
    <col min="4" max="258" width="11.42578125" style="19"/>
    <col min="259" max="259" width="15.85546875" style="19" bestFit="1" customWidth="1"/>
    <col min="260" max="514" width="11.42578125" style="19"/>
    <col min="515" max="515" width="15.85546875" style="19" bestFit="1" customWidth="1"/>
    <col min="516" max="770" width="11.42578125" style="19"/>
    <col min="771" max="771" width="15.85546875" style="19" bestFit="1" customWidth="1"/>
    <col min="772" max="1026" width="11.42578125" style="19"/>
    <col min="1027" max="1027" width="15.85546875" style="19" bestFit="1" customWidth="1"/>
    <col min="1028" max="1282" width="11.42578125" style="19"/>
    <col min="1283" max="1283" width="15.85546875" style="19" bestFit="1" customWidth="1"/>
    <col min="1284" max="1538" width="11.42578125" style="19"/>
    <col min="1539" max="1539" width="15.85546875" style="19" bestFit="1" customWidth="1"/>
    <col min="1540" max="1794" width="11.42578125" style="19"/>
    <col min="1795" max="1795" width="15.85546875" style="19" bestFit="1" customWidth="1"/>
    <col min="1796" max="2050" width="11.42578125" style="19"/>
    <col min="2051" max="2051" width="15.85546875" style="19" bestFit="1" customWidth="1"/>
    <col min="2052" max="2306" width="11.42578125" style="19"/>
    <col min="2307" max="2307" width="15.85546875" style="19" bestFit="1" customWidth="1"/>
    <col min="2308" max="2562" width="11.42578125" style="19"/>
    <col min="2563" max="2563" width="15.85546875" style="19" bestFit="1" customWidth="1"/>
    <col min="2564" max="2818" width="11.42578125" style="19"/>
    <col min="2819" max="2819" width="15.85546875" style="19" bestFit="1" customWidth="1"/>
    <col min="2820" max="3074" width="11.42578125" style="19"/>
    <col min="3075" max="3075" width="15.85546875" style="19" bestFit="1" customWidth="1"/>
    <col min="3076" max="3330" width="11.42578125" style="19"/>
    <col min="3331" max="3331" width="15.85546875" style="19" bestFit="1" customWidth="1"/>
    <col min="3332" max="3586" width="11.42578125" style="19"/>
    <col min="3587" max="3587" width="15.85546875" style="19" bestFit="1" customWidth="1"/>
    <col min="3588" max="3842" width="11.42578125" style="19"/>
    <col min="3843" max="3843" width="15.85546875" style="19" bestFit="1" customWidth="1"/>
    <col min="3844" max="4098" width="11.42578125" style="19"/>
    <col min="4099" max="4099" width="15.85546875" style="19" bestFit="1" customWidth="1"/>
    <col min="4100" max="4354" width="11.42578125" style="19"/>
    <col min="4355" max="4355" width="15.85546875" style="19" bestFit="1" customWidth="1"/>
    <col min="4356" max="4610" width="11.42578125" style="19"/>
    <col min="4611" max="4611" width="15.85546875" style="19" bestFit="1" customWidth="1"/>
    <col min="4612" max="4866" width="11.42578125" style="19"/>
    <col min="4867" max="4867" width="15.85546875" style="19" bestFit="1" customWidth="1"/>
    <col min="4868" max="5122" width="11.42578125" style="19"/>
    <col min="5123" max="5123" width="15.85546875" style="19" bestFit="1" customWidth="1"/>
    <col min="5124" max="5378" width="11.42578125" style="19"/>
    <col min="5379" max="5379" width="15.85546875" style="19" bestFit="1" customWidth="1"/>
    <col min="5380" max="5634" width="11.42578125" style="19"/>
    <col min="5635" max="5635" width="15.85546875" style="19" bestFit="1" customWidth="1"/>
    <col min="5636" max="5890" width="11.42578125" style="19"/>
    <col min="5891" max="5891" width="15.85546875" style="19" bestFit="1" customWidth="1"/>
    <col min="5892" max="6146" width="11.42578125" style="19"/>
    <col min="6147" max="6147" width="15.85546875" style="19" bestFit="1" customWidth="1"/>
    <col min="6148" max="6402" width="11.42578125" style="19"/>
    <col min="6403" max="6403" width="15.85546875" style="19" bestFit="1" customWidth="1"/>
    <col min="6404" max="6658" width="11.42578125" style="19"/>
    <col min="6659" max="6659" width="15.85546875" style="19" bestFit="1" customWidth="1"/>
    <col min="6660" max="6914" width="11.42578125" style="19"/>
    <col min="6915" max="6915" width="15.85546875" style="19" bestFit="1" customWidth="1"/>
    <col min="6916" max="7170" width="11.42578125" style="19"/>
    <col min="7171" max="7171" width="15.85546875" style="19" bestFit="1" customWidth="1"/>
    <col min="7172" max="7426" width="11.42578125" style="19"/>
    <col min="7427" max="7427" width="15.85546875" style="19" bestFit="1" customWidth="1"/>
    <col min="7428" max="7682" width="11.42578125" style="19"/>
    <col min="7683" max="7683" width="15.85546875" style="19" bestFit="1" customWidth="1"/>
    <col min="7684" max="7938" width="11.42578125" style="19"/>
    <col min="7939" max="7939" width="15.85546875" style="19" bestFit="1" customWidth="1"/>
    <col min="7940" max="8194" width="11.42578125" style="19"/>
    <col min="8195" max="8195" width="15.85546875" style="19" bestFit="1" customWidth="1"/>
    <col min="8196" max="8450" width="11.42578125" style="19"/>
    <col min="8451" max="8451" width="15.85546875" style="19" bestFit="1" customWidth="1"/>
    <col min="8452" max="8706" width="11.42578125" style="19"/>
    <col min="8707" max="8707" width="15.85546875" style="19" bestFit="1" customWidth="1"/>
    <col min="8708" max="8962" width="11.42578125" style="19"/>
    <col min="8963" max="8963" width="15.85546875" style="19" bestFit="1" customWidth="1"/>
    <col min="8964" max="9218" width="11.42578125" style="19"/>
    <col min="9219" max="9219" width="15.85546875" style="19" bestFit="1" customWidth="1"/>
    <col min="9220" max="9474" width="11.42578125" style="19"/>
    <col min="9475" max="9475" width="15.85546875" style="19" bestFit="1" customWidth="1"/>
    <col min="9476" max="9730" width="11.42578125" style="19"/>
    <col min="9731" max="9731" width="15.85546875" style="19" bestFit="1" customWidth="1"/>
    <col min="9732" max="9986" width="11.42578125" style="19"/>
    <col min="9987" max="9987" width="15.85546875" style="19" bestFit="1" customWidth="1"/>
    <col min="9988" max="10242" width="11.42578125" style="19"/>
    <col min="10243" max="10243" width="15.85546875" style="19" bestFit="1" customWidth="1"/>
    <col min="10244" max="10498" width="11.42578125" style="19"/>
    <col min="10499" max="10499" width="15.85546875" style="19" bestFit="1" customWidth="1"/>
    <col min="10500" max="10754" width="11.42578125" style="19"/>
    <col min="10755" max="10755" width="15.85546875" style="19" bestFit="1" customWidth="1"/>
    <col min="10756" max="11010" width="11.42578125" style="19"/>
    <col min="11011" max="11011" width="15.85546875" style="19" bestFit="1" customWidth="1"/>
    <col min="11012" max="11266" width="11.42578125" style="19"/>
    <col min="11267" max="11267" width="15.85546875" style="19" bestFit="1" customWidth="1"/>
    <col min="11268" max="11522" width="11.42578125" style="19"/>
    <col min="11523" max="11523" width="15.85546875" style="19" bestFit="1" customWidth="1"/>
    <col min="11524" max="11778" width="11.42578125" style="19"/>
    <col min="11779" max="11779" width="15.85546875" style="19" bestFit="1" customWidth="1"/>
    <col min="11780" max="12034" width="11.42578125" style="19"/>
    <col min="12035" max="12035" width="15.85546875" style="19" bestFit="1" customWidth="1"/>
    <col min="12036" max="12290" width="11.42578125" style="19"/>
    <col min="12291" max="12291" width="15.85546875" style="19" bestFit="1" customWidth="1"/>
    <col min="12292" max="12546" width="11.42578125" style="19"/>
    <col min="12547" max="12547" width="15.85546875" style="19" bestFit="1" customWidth="1"/>
    <col min="12548" max="12802" width="11.42578125" style="19"/>
    <col min="12803" max="12803" width="15.85546875" style="19" bestFit="1" customWidth="1"/>
    <col min="12804" max="13058" width="11.42578125" style="19"/>
    <col min="13059" max="13059" width="15.85546875" style="19" bestFit="1" customWidth="1"/>
    <col min="13060" max="13314" width="11.42578125" style="19"/>
    <col min="13315" max="13315" width="15.85546875" style="19" bestFit="1" customWidth="1"/>
    <col min="13316" max="13570" width="11.42578125" style="19"/>
    <col min="13571" max="13571" width="15.85546875" style="19" bestFit="1" customWidth="1"/>
    <col min="13572" max="13826" width="11.42578125" style="19"/>
    <col min="13827" max="13827" width="15.85546875" style="19" bestFit="1" customWidth="1"/>
    <col min="13828" max="14082" width="11.42578125" style="19"/>
    <col min="14083" max="14083" width="15.85546875" style="19" bestFit="1" customWidth="1"/>
    <col min="14084" max="14338" width="11.42578125" style="19"/>
    <col min="14339" max="14339" width="15.85546875" style="19" bestFit="1" customWidth="1"/>
    <col min="14340" max="14594" width="11.42578125" style="19"/>
    <col min="14595" max="14595" width="15.85546875" style="19" bestFit="1" customWidth="1"/>
    <col min="14596" max="14850" width="11.42578125" style="19"/>
    <col min="14851" max="14851" width="15.85546875" style="19" bestFit="1" customWidth="1"/>
    <col min="14852" max="15106" width="11.42578125" style="19"/>
    <col min="15107" max="15107" width="15.85546875" style="19" bestFit="1" customWidth="1"/>
    <col min="15108" max="15362" width="11.42578125" style="19"/>
    <col min="15363" max="15363" width="15.85546875" style="19" bestFit="1" customWidth="1"/>
    <col min="15364" max="15618" width="11.42578125" style="19"/>
    <col min="15619" max="15619" width="15.85546875" style="19" bestFit="1" customWidth="1"/>
    <col min="15620" max="15874" width="11.42578125" style="19"/>
    <col min="15875" max="15875" width="15.85546875" style="19" bestFit="1" customWidth="1"/>
    <col min="15876" max="16130" width="11.42578125" style="19"/>
    <col min="16131" max="16131" width="15.85546875" style="19" bestFit="1" customWidth="1"/>
    <col min="16132" max="16384" width="11.42578125" style="19"/>
  </cols>
  <sheetData>
    <row r="11" spans="2:2" s="15" customFormat="1" x14ac:dyDescent="0.2"/>
    <row r="12" spans="2:2" s="15" customFormat="1" x14ac:dyDescent="0.2"/>
    <row r="13" spans="2:2" s="15" customFormat="1" x14ac:dyDescent="0.2">
      <c r="B13" s="16" t="s">
        <v>113</v>
      </c>
    </row>
    <row r="14" spans="2:2" s="15" customFormat="1" x14ac:dyDescent="0.2"/>
    <row r="15" spans="2:2" s="15" customFormat="1" x14ac:dyDescent="0.2">
      <c r="B15" s="17"/>
    </row>
    <row r="16" spans="2:2" s="15" customFormat="1" x14ac:dyDescent="0.2"/>
    <row r="17" spans="3:4" s="15" customFormat="1" x14ac:dyDescent="0.2">
      <c r="C17" s="16" t="s">
        <v>114</v>
      </c>
    </row>
    <row r="18" spans="3:4" s="15" customFormat="1" x14ac:dyDescent="0.2">
      <c r="C18" s="16" t="s">
        <v>115</v>
      </c>
    </row>
    <row r="19" spans="3:4" s="15" customFormat="1" x14ac:dyDescent="0.2">
      <c r="C19" s="16" t="s">
        <v>116</v>
      </c>
      <c r="D19" s="18"/>
    </row>
    <row r="20" spans="3:4" s="15" customFormat="1" x14ac:dyDescent="0.2">
      <c r="C20" s="16" t="s">
        <v>117</v>
      </c>
      <c r="D20" s="16"/>
    </row>
    <row r="21" spans="3:4" s="15" customFormat="1" x14ac:dyDescent="0.2"/>
    <row r="22" spans="3:4" s="15" customFormat="1" x14ac:dyDescent="0.2"/>
    <row r="23" spans="3:4" s="15" customFormat="1" x14ac:dyDescent="0.2"/>
  </sheetData>
  <hyperlinks>
    <hyperlink ref="B13" location="Fuente!A1" display="Fuente" xr:uid="{00000000-0004-0000-0000-000002000000}"/>
    <hyperlink ref="C18" location="'2020-T2'!A1" display="Segundo trimestre" xr:uid="{00000000-0004-0000-0000-000003000000}"/>
    <hyperlink ref="C17" location="'2020-T1'!A1" display="Primer trimestre" xr:uid="{00000000-0004-0000-0000-000004000000}"/>
    <hyperlink ref="C19" location="'2020-T3'!A1" display="Tercer trimestre" xr:uid="{1C21A0DE-8B68-4D79-8DFF-7B346428ECAD}"/>
    <hyperlink ref="C20" location="'2020-T4'!A1" display="Cuarto trimestre" xr:uid="{F9E131CF-926B-405F-B044-4FE9B50FE7BF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I29"/>
  <sheetViews>
    <sheetView workbookViewId="0">
      <selection activeCell="B13" sqref="B13"/>
    </sheetView>
  </sheetViews>
  <sheetFormatPr baseColWidth="10" defaultRowHeight="15" x14ac:dyDescent="0.2"/>
  <cols>
    <col min="1" max="16384" width="11.42578125" style="9"/>
  </cols>
  <sheetData>
    <row r="7" spans="2:6" x14ac:dyDescent="0.2">
      <c r="B7" s="10"/>
      <c r="C7" s="10"/>
      <c r="D7" s="10"/>
      <c r="E7" s="10"/>
      <c r="F7" s="10"/>
    </row>
    <row r="8" spans="2:6" x14ac:dyDescent="0.2">
      <c r="C8" s="11"/>
      <c r="D8" s="11"/>
      <c r="E8" s="11"/>
      <c r="F8" s="11"/>
    </row>
    <row r="9" spans="2:6" x14ac:dyDescent="0.2">
      <c r="B9" s="10"/>
    </row>
    <row r="10" spans="2:6" x14ac:dyDescent="0.2">
      <c r="B10" s="10"/>
    </row>
    <row r="11" spans="2:6" x14ac:dyDescent="0.2">
      <c r="C11" s="12"/>
      <c r="D11" s="12"/>
      <c r="E11" s="12"/>
    </row>
    <row r="13" spans="2:6" x14ac:dyDescent="0.2">
      <c r="B13" s="12" t="s">
        <v>127</v>
      </c>
    </row>
    <row r="27" spans="2:9" x14ac:dyDescent="0.2">
      <c r="B27" s="13"/>
      <c r="C27" s="14"/>
      <c r="D27" s="14"/>
      <c r="E27" s="14"/>
      <c r="F27" s="14"/>
      <c r="G27" s="14"/>
      <c r="H27" s="14"/>
      <c r="I27" s="14"/>
    </row>
    <row r="28" spans="2:9" x14ac:dyDescent="0.2">
      <c r="B28" s="13"/>
      <c r="C28" s="14"/>
      <c r="D28" s="14"/>
      <c r="E28" s="14"/>
      <c r="F28" s="14"/>
      <c r="G28" s="14"/>
      <c r="H28" s="14"/>
      <c r="I28" s="14"/>
    </row>
    <row r="29" spans="2:9" x14ac:dyDescent="0.2">
      <c r="B29" s="20"/>
      <c r="C29" s="20"/>
      <c r="D29" s="20"/>
      <c r="E29" s="20"/>
      <c r="F29" s="20"/>
      <c r="G29" s="20"/>
      <c r="H29" s="20"/>
      <c r="I29" s="20"/>
    </row>
  </sheetData>
  <mergeCells count="1">
    <mergeCell ref="B29:I2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"/>
  <sheetViews>
    <sheetView zoomScale="106" zoomScaleNormal="106" workbookViewId="0"/>
  </sheetViews>
  <sheetFormatPr baseColWidth="10" defaultRowHeight="12.75" x14ac:dyDescent="0.2"/>
  <cols>
    <col min="1" max="1" width="42" customWidth="1"/>
    <col min="2" max="2" width="23.85546875" customWidth="1"/>
    <col min="3" max="4" width="17.7109375" customWidth="1"/>
    <col min="5" max="5" width="19.42578125" customWidth="1"/>
    <col min="6" max="7" width="17.7109375" customWidth="1"/>
  </cols>
  <sheetData>
    <row r="1" spans="1:9" ht="15" x14ac:dyDescent="0.2">
      <c r="H1" s="2"/>
      <c r="I1" s="2"/>
    </row>
    <row r="2" spans="1:9" ht="18.75" thickBot="1" x14ac:dyDescent="0.25">
      <c r="A2" s="24" t="s">
        <v>69</v>
      </c>
      <c r="B2" s="25"/>
      <c r="C2" s="25"/>
      <c r="D2" s="25"/>
      <c r="E2" s="25"/>
      <c r="F2" s="25"/>
      <c r="G2" s="25"/>
      <c r="H2" s="2"/>
      <c r="I2" s="2"/>
    </row>
    <row r="3" spans="1:9" ht="30" customHeight="1" x14ac:dyDescent="0.2">
      <c r="B3" s="23"/>
      <c r="C3" s="23"/>
      <c r="D3" s="23"/>
      <c r="E3" s="23"/>
      <c r="F3" s="23"/>
      <c r="G3" s="23"/>
      <c r="H3" s="2"/>
      <c r="I3" s="2"/>
    </row>
    <row r="4" spans="1:9" s="1" customFormat="1" ht="18.75" customHeight="1" thickBot="1" x14ac:dyDescent="0.25">
      <c r="A4" s="21" t="s">
        <v>63</v>
      </c>
      <c r="B4" s="22"/>
      <c r="C4" s="22"/>
      <c r="D4" s="22"/>
      <c r="E4" s="22"/>
      <c r="F4" s="22"/>
      <c r="G4" s="22"/>
      <c r="H4" s="2"/>
      <c r="I4" s="2"/>
    </row>
    <row r="6" spans="1:9" ht="29.25" thickBot="1" x14ac:dyDescent="0.25">
      <c r="A6" s="6" t="s">
        <v>95</v>
      </c>
      <c r="B6" s="6" t="s">
        <v>64</v>
      </c>
    </row>
    <row r="7" spans="1:9" ht="15" thickBot="1" x14ac:dyDescent="0.25">
      <c r="A7" s="3" t="s">
        <v>46</v>
      </c>
      <c r="B7" s="5">
        <v>3614166</v>
      </c>
    </row>
    <row r="8" spans="1:9" ht="15" thickBot="1" x14ac:dyDescent="0.25">
      <c r="A8" s="3" t="s">
        <v>47</v>
      </c>
      <c r="B8" s="5">
        <v>581233</v>
      </c>
    </row>
    <row r="9" spans="1:9" ht="15" thickBot="1" x14ac:dyDescent="0.25">
      <c r="A9" s="3" t="s">
        <v>48</v>
      </c>
      <c r="B9" s="5">
        <v>274061</v>
      </c>
    </row>
    <row r="10" spans="1:9" ht="15" thickBot="1" x14ac:dyDescent="0.25">
      <c r="A10" s="3" t="s">
        <v>49</v>
      </c>
      <c r="B10" s="5">
        <v>2466032</v>
      </c>
    </row>
    <row r="11" spans="1:9" ht="15" thickBot="1" x14ac:dyDescent="0.25">
      <c r="A11" s="3" t="s">
        <v>50</v>
      </c>
      <c r="B11" s="5">
        <v>908095</v>
      </c>
    </row>
    <row r="12" spans="1:9" ht="15" thickBot="1" x14ac:dyDescent="0.25">
      <c r="A12" s="3" t="s">
        <v>51</v>
      </c>
      <c r="B12" s="5">
        <v>2310624</v>
      </c>
    </row>
    <row r="13" spans="1:9" ht="15" thickBot="1" x14ac:dyDescent="0.25">
      <c r="A13" s="3" t="s">
        <v>52</v>
      </c>
      <c r="B13" s="5">
        <v>1369509</v>
      </c>
    </row>
    <row r="14" spans="1:9" ht="15" thickBot="1" x14ac:dyDescent="0.25">
      <c r="A14" s="3" t="s">
        <v>53</v>
      </c>
      <c r="B14" s="5">
        <v>1129022</v>
      </c>
    </row>
    <row r="15" spans="1:9" ht="15" thickBot="1" x14ac:dyDescent="0.25">
      <c r="A15" s="3" t="s">
        <v>54</v>
      </c>
      <c r="B15" s="5">
        <v>2416168</v>
      </c>
    </row>
    <row r="16" spans="1:9" ht="15" thickBot="1" x14ac:dyDescent="0.25">
      <c r="A16" s="3" t="s">
        <v>55</v>
      </c>
      <c r="B16" s="5">
        <v>63388</v>
      </c>
    </row>
    <row r="17" spans="1:7" ht="15" thickBot="1" x14ac:dyDescent="0.25">
      <c r="A17" s="3" t="s">
        <v>56</v>
      </c>
      <c r="B17" s="5">
        <v>507313</v>
      </c>
    </row>
    <row r="18" spans="1:7" ht="15" thickBot="1" x14ac:dyDescent="0.25">
      <c r="A18" s="3" t="s">
        <v>57</v>
      </c>
      <c r="B18" s="5">
        <v>1261596</v>
      </c>
    </row>
    <row r="19" spans="1:7" ht="15" thickBot="1" x14ac:dyDescent="0.25">
      <c r="A19" s="3" t="s">
        <v>58</v>
      </c>
      <c r="B19" s="5">
        <v>653163</v>
      </c>
    </row>
    <row r="20" spans="1:7" ht="15" thickBot="1" x14ac:dyDescent="0.25">
      <c r="A20" s="3" t="s">
        <v>59</v>
      </c>
      <c r="B20" s="5">
        <v>174582</v>
      </c>
    </row>
    <row r="21" spans="1:7" ht="15" thickBot="1" x14ac:dyDescent="0.25">
      <c r="A21" s="3" t="s">
        <v>60</v>
      </c>
      <c r="B21" s="5">
        <v>61495</v>
      </c>
    </row>
    <row r="22" spans="1:7" ht="15" thickBot="1" x14ac:dyDescent="0.25">
      <c r="A22" s="3" t="s">
        <v>61</v>
      </c>
      <c r="B22" s="5">
        <v>766626</v>
      </c>
    </row>
    <row r="23" spans="1:7" ht="15" thickBot="1" x14ac:dyDescent="0.25">
      <c r="A23" s="3" t="s">
        <v>62</v>
      </c>
      <c r="B23" s="5">
        <v>140560</v>
      </c>
    </row>
    <row r="24" spans="1:7" ht="15" thickBot="1" x14ac:dyDescent="0.25">
      <c r="A24" s="3" t="s">
        <v>17</v>
      </c>
      <c r="B24" s="5">
        <f>SUM(B7:B23)</f>
        <v>18697633</v>
      </c>
    </row>
    <row r="25" spans="1:7" ht="30" customHeight="1" x14ac:dyDescent="0.2"/>
    <row r="26" spans="1:7" s="1" customFormat="1" ht="19.5" customHeight="1" thickBot="1" x14ac:dyDescent="0.25">
      <c r="A26" s="21" t="s">
        <v>18</v>
      </c>
      <c r="B26" s="22"/>
      <c r="C26" s="22"/>
      <c r="D26" s="22"/>
      <c r="E26" s="22"/>
      <c r="F26" s="22"/>
      <c r="G26" s="22"/>
    </row>
    <row r="28" spans="1:7" ht="29.25" thickBot="1" x14ac:dyDescent="0.25">
      <c r="A28" s="6" t="s">
        <v>95</v>
      </c>
      <c r="B28" s="6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17</v>
      </c>
    </row>
    <row r="29" spans="1:7" ht="15" thickBot="1" x14ac:dyDescent="0.25">
      <c r="A29" s="3" t="s">
        <v>46</v>
      </c>
      <c r="B29" s="5">
        <v>6655020</v>
      </c>
      <c r="C29" s="5">
        <v>1600985</v>
      </c>
      <c r="D29" s="5"/>
      <c r="E29" s="5">
        <v>4797450</v>
      </c>
      <c r="F29" s="5">
        <v>874901</v>
      </c>
      <c r="G29" s="5">
        <v>13928356</v>
      </c>
    </row>
    <row r="30" spans="1:7" ht="15" thickBot="1" x14ac:dyDescent="0.25">
      <c r="A30" s="3" t="s">
        <v>65</v>
      </c>
      <c r="B30" s="5">
        <v>16010</v>
      </c>
      <c r="C30" s="5">
        <v>5178</v>
      </c>
      <c r="D30" s="5"/>
      <c r="E30" s="5"/>
      <c r="F30" s="5">
        <v>4210</v>
      </c>
      <c r="G30" s="5">
        <v>25398</v>
      </c>
    </row>
    <row r="31" spans="1:7" ht="15" thickBot="1" x14ac:dyDescent="0.25">
      <c r="A31" s="3" t="s">
        <v>47</v>
      </c>
      <c r="B31" s="5">
        <v>1110750</v>
      </c>
      <c r="C31" s="5">
        <v>246907</v>
      </c>
      <c r="D31" s="5">
        <v>13295</v>
      </c>
      <c r="E31" s="5">
        <v>794628</v>
      </c>
      <c r="F31" s="5">
        <v>155804</v>
      </c>
      <c r="G31" s="5">
        <v>2321384</v>
      </c>
    </row>
    <row r="32" spans="1:7" ht="15" thickBot="1" x14ac:dyDescent="0.25">
      <c r="A32" s="3" t="s">
        <v>48</v>
      </c>
      <c r="B32" s="5">
        <v>365521</v>
      </c>
      <c r="C32" s="5"/>
      <c r="D32" s="5"/>
      <c r="E32" s="5">
        <v>365521</v>
      </c>
      <c r="F32" s="5"/>
      <c r="G32" s="5">
        <v>731042</v>
      </c>
    </row>
    <row r="33" spans="1:7" ht="15" thickBot="1" x14ac:dyDescent="0.25">
      <c r="A33" s="3" t="s">
        <v>49</v>
      </c>
      <c r="B33" s="5">
        <v>5542488</v>
      </c>
      <c r="C33" s="5">
        <v>2030208</v>
      </c>
      <c r="D33" s="5"/>
      <c r="E33" s="5">
        <v>3279351</v>
      </c>
      <c r="F33" s="5">
        <v>1095415</v>
      </c>
      <c r="G33" s="5">
        <v>11947462</v>
      </c>
    </row>
    <row r="34" spans="1:7" ht="15" thickBot="1" x14ac:dyDescent="0.25">
      <c r="A34" s="3" t="s">
        <v>50</v>
      </c>
      <c r="B34" s="5">
        <v>1784766</v>
      </c>
      <c r="C34" s="5">
        <v>384718</v>
      </c>
      <c r="D34" s="5">
        <v>35132</v>
      </c>
      <c r="E34" s="5">
        <v>1288844</v>
      </c>
      <c r="F34" s="5">
        <v>394633</v>
      </c>
      <c r="G34" s="5">
        <v>3888093</v>
      </c>
    </row>
    <row r="35" spans="1:7" ht="15" thickBot="1" x14ac:dyDescent="0.25">
      <c r="A35" s="3" t="s">
        <v>51</v>
      </c>
      <c r="B35" s="5">
        <v>4558557</v>
      </c>
      <c r="C35" s="5">
        <v>1181716</v>
      </c>
      <c r="D35" s="5"/>
      <c r="E35" s="5">
        <v>3238182</v>
      </c>
      <c r="F35" s="5">
        <v>479688</v>
      </c>
      <c r="G35" s="5">
        <v>9458143</v>
      </c>
    </row>
    <row r="36" spans="1:7" ht="15" thickBot="1" x14ac:dyDescent="0.25">
      <c r="A36" s="3" t="s">
        <v>52</v>
      </c>
      <c r="B36" s="5">
        <v>2559283</v>
      </c>
      <c r="C36" s="5">
        <v>526072</v>
      </c>
      <c r="D36" s="5">
        <v>46091</v>
      </c>
      <c r="E36" s="5">
        <v>1883406</v>
      </c>
      <c r="F36" s="5">
        <v>573933</v>
      </c>
      <c r="G36" s="5">
        <v>5588785</v>
      </c>
    </row>
    <row r="37" spans="1:7" ht="15" thickBot="1" x14ac:dyDescent="0.25">
      <c r="A37" s="3" t="s">
        <v>66</v>
      </c>
      <c r="B37" s="5">
        <v>1114</v>
      </c>
      <c r="C37" s="5">
        <v>563</v>
      </c>
      <c r="D37" s="5"/>
      <c r="E37" s="5"/>
      <c r="F37" s="5">
        <v>1274</v>
      </c>
      <c r="G37" s="5">
        <v>2951</v>
      </c>
    </row>
    <row r="38" spans="1:7" ht="15" thickBot="1" x14ac:dyDescent="0.25">
      <c r="A38" s="3" t="s">
        <v>53</v>
      </c>
      <c r="B38" s="5">
        <v>2120580</v>
      </c>
      <c r="C38" s="5">
        <v>457020</v>
      </c>
      <c r="D38" s="5"/>
      <c r="E38" s="5">
        <v>1602676</v>
      </c>
      <c r="F38" s="5">
        <v>370440</v>
      </c>
      <c r="G38" s="5">
        <v>4550716</v>
      </c>
    </row>
    <row r="39" spans="1:7" ht="15" thickBot="1" x14ac:dyDescent="0.25">
      <c r="A39" s="3" t="s">
        <v>67</v>
      </c>
      <c r="B39" s="5">
        <v>5904</v>
      </c>
      <c r="C39" s="5">
        <v>1363</v>
      </c>
      <c r="D39" s="5"/>
      <c r="E39" s="5"/>
      <c r="F39" s="5">
        <v>2702</v>
      </c>
      <c r="G39" s="5">
        <v>9969</v>
      </c>
    </row>
    <row r="40" spans="1:7" ht="15" thickBot="1" x14ac:dyDescent="0.25">
      <c r="A40" s="3" t="s">
        <v>54</v>
      </c>
      <c r="B40" s="5">
        <v>3347803</v>
      </c>
      <c r="C40" s="5">
        <v>77348</v>
      </c>
      <c r="D40" s="5"/>
      <c r="E40" s="5">
        <v>3234141</v>
      </c>
      <c r="F40" s="5">
        <v>60679</v>
      </c>
      <c r="G40" s="5">
        <v>6719971</v>
      </c>
    </row>
    <row r="41" spans="1:7" ht="15" thickBot="1" x14ac:dyDescent="0.25">
      <c r="A41" s="3" t="s">
        <v>55</v>
      </c>
      <c r="B41" s="5">
        <v>129657</v>
      </c>
      <c r="C41" s="5">
        <v>27138</v>
      </c>
      <c r="D41" s="5">
        <v>3647</v>
      </c>
      <c r="E41" s="5">
        <v>92373</v>
      </c>
      <c r="F41" s="5">
        <v>42375</v>
      </c>
      <c r="G41" s="5">
        <v>295190</v>
      </c>
    </row>
    <row r="42" spans="1:7" ht="15" thickBot="1" x14ac:dyDescent="0.25">
      <c r="A42" s="3" t="s">
        <v>56</v>
      </c>
      <c r="B42" s="5">
        <v>975851</v>
      </c>
      <c r="C42" s="5">
        <v>211351</v>
      </c>
      <c r="D42" s="5">
        <v>19476</v>
      </c>
      <c r="E42" s="5">
        <v>709374</v>
      </c>
      <c r="F42" s="5">
        <v>201466</v>
      </c>
      <c r="G42" s="5">
        <v>2117518</v>
      </c>
    </row>
    <row r="43" spans="1:7" ht="15" thickBot="1" x14ac:dyDescent="0.25">
      <c r="A43" s="3" t="s">
        <v>57</v>
      </c>
      <c r="B43" s="5">
        <v>2324977</v>
      </c>
      <c r="C43" s="5">
        <v>489309</v>
      </c>
      <c r="D43" s="5">
        <v>35889</v>
      </c>
      <c r="E43" s="5">
        <v>1719868</v>
      </c>
      <c r="F43" s="5">
        <v>508833</v>
      </c>
      <c r="G43" s="5">
        <v>5078876</v>
      </c>
    </row>
    <row r="44" spans="1:7" ht="15" thickBot="1" x14ac:dyDescent="0.25">
      <c r="A44" s="3" t="s">
        <v>58</v>
      </c>
      <c r="B44" s="5">
        <v>1321169</v>
      </c>
      <c r="C44" s="5">
        <v>286883</v>
      </c>
      <c r="D44" s="5">
        <v>29172</v>
      </c>
      <c r="E44" s="5">
        <v>957814</v>
      </c>
      <c r="F44" s="5">
        <v>275332</v>
      </c>
      <c r="G44" s="5">
        <v>2870370</v>
      </c>
    </row>
    <row r="45" spans="1:7" ht="15" thickBot="1" x14ac:dyDescent="0.25">
      <c r="A45" s="3" t="s">
        <v>59</v>
      </c>
      <c r="B45" s="5">
        <v>293795</v>
      </c>
      <c r="C45" s="5">
        <v>55951</v>
      </c>
      <c r="D45" s="5">
        <v>3638</v>
      </c>
      <c r="E45" s="5">
        <v>224935</v>
      </c>
      <c r="F45" s="5">
        <v>71506</v>
      </c>
      <c r="G45" s="5">
        <v>649825</v>
      </c>
    </row>
    <row r="46" spans="1:7" ht="15" thickBot="1" x14ac:dyDescent="0.25">
      <c r="A46" s="3" t="s">
        <v>60</v>
      </c>
      <c r="B46" s="5">
        <v>120455</v>
      </c>
      <c r="C46" s="5">
        <v>21473</v>
      </c>
      <c r="D46" s="5">
        <v>2586</v>
      </c>
      <c r="E46" s="5">
        <v>88803</v>
      </c>
      <c r="F46" s="5">
        <v>45411</v>
      </c>
      <c r="G46" s="5">
        <v>278728</v>
      </c>
    </row>
    <row r="47" spans="1:7" ht="15" thickBot="1" x14ac:dyDescent="0.25">
      <c r="A47" s="3" t="s">
        <v>68</v>
      </c>
      <c r="B47" s="5">
        <v>11048</v>
      </c>
      <c r="C47" s="5">
        <v>6015</v>
      </c>
      <c r="D47" s="5"/>
      <c r="E47" s="5"/>
      <c r="F47" s="5">
        <v>16003</v>
      </c>
      <c r="G47" s="5">
        <v>33066</v>
      </c>
    </row>
    <row r="48" spans="1:7" ht="15" thickBot="1" x14ac:dyDescent="0.25">
      <c r="A48" s="3" t="s">
        <v>61</v>
      </c>
      <c r="B48" s="5">
        <v>1690118</v>
      </c>
      <c r="C48" s="5">
        <v>386386</v>
      </c>
      <c r="D48" s="5">
        <v>37326</v>
      </c>
      <c r="E48" s="5">
        <v>1201999</v>
      </c>
      <c r="F48" s="5">
        <v>370273</v>
      </c>
      <c r="G48" s="5">
        <v>3686102</v>
      </c>
    </row>
    <row r="49" spans="1:7" ht="15" thickBot="1" x14ac:dyDescent="0.25">
      <c r="A49" s="3" t="s">
        <v>62</v>
      </c>
      <c r="B49" s="5">
        <v>170983</v>
      </c>
      <c r="C49" s="5"/>
      <c r="D49" s="5"/>
      <c r="E49" s="5">
        <v>170983</v>
      </c>
      <c r="F49" s="5"/>
      <c r="G49" s="5">
        <v>341966</v>
      </c>
    </row>
    <row r="50" spans="1:7" ht="15" thickBot="1" x14ac:dyDescent="0.25">
      <c r="A50" s="7" t="s">
        <v>17</v>
      </c>
      <c r="B50" s="5">
        <v>35105849</v>
      </c>
      <c r="C50" s="5">
        <v>7996584</v>
      </c>
      <c r="D50" s="5">
        <v>226252</v>
      </c>
      <c r="E50" s="5">
        <v>25650348</v>
      </c>
      <c r="F50" s="5">
        <v>5544878</v>
      </c>
      <c r="G50" s="5">
        <v>74523911</v>
      </c>
    </row>
    <row r="51" spans="1:7" ht="30" customHeight="1" x14ac:dyDescent="0.2"/>
    <row r="52" spans="1:7" ht="13.5" thickBot="1" x14ac:dyDescent="0.25">
      <c r="A52" s="21" t="s">
        <v>70</v>
      </c>
      <c r="B52" s="22"/>
      <c r="C52" s="22"/>
      <c r="D52" s="22"/>
      <c r="E52" s="22"/>
      <c r="F52" s="22"/>
      <c r="G52" s="22"/>
    </row>
    <row r="54" spans="1:7" ht="29.25" thickBot="1" x14ac:dyDescent="0.25">
      <c r="A54" s="6" t="s">
        <v>94</v>
      </c>
      <c r="B54" s="6" t="s">
        <v>64</v>
      </c>
    </row>
    <row r="55" spans="1:7" ht="13.15" customHeight="1" thickBot="1" x14ac:dyDescent="0.25">
      <c r="A55" s="4" t="s">
        <v>0</v>
      </c>
      <c r="B55" s="5">
        <v>1164</v>
      </c>
    </row>
    <row r="56" spans="1:7" ht="13.15" customHeight="1" thickBot="1" x14ac:dyDescent="0.25">
      <c r="A56" s="4" t="s">
        <v>19</v>
      </c>
      <c r="B56" s="5">
        <v>1</v>
      </c>
    </row>
    <row r="57" spans="1:7" ht="13.15" customHeight="1" thickBot="1" x14ac:dyDescent="0.25">
      <c r="A57" s="4" t="s">
        <v>71</v>
      </c>
      <c r="B57" s="5">
        <v>14</v>
      </c>
    </row>
    <row r="58" spans="1:7" ht="13.15" customHeight="1" thickBot="1" x14ac:dyDescent="0.25">
      <c r="A58" s="4" t="s">
        <v>72</v>
      </c>
      <c r="B58" s="5">
        <v>4</v>
      </c>
    </row>
    <row r="59" spans="1:7" ht="13.15" customHeight="1" thickBot="1" x14ac:dyDescent="0.25">
      <c r="A59" s="4" t="s">
        <v>73</v>
      </c>
      <c r="B59" s="5">
        <v>4</v>
      </c>
    </row>
    <row r="60" spans="1:7" ht="13.15" customHeight="1" thickBot="1" x14ac:dyDescent="0.25">
      <c r="A60" s="4" t="s">
        <v>74</v>
      </c>
      <c r="B60" s="5">
        <v>1</v>
      </c>
    </row>
    <row r="61" spans="1:7" ht="13.15" customHeight="1" thickBot="1" x14ac:dyDescent="0.25">
      <c r="A61" s="4" t="s">
        <v>75</v>
      </c>
      <c r="B61" s="5">
        <v>5</v>
      </c>
    </row>
    <row r="62" spans="1:7" ht="13.15" customHeight="1" thickBot="1" x14ac:dyDescent="0.25">
      <c r="A62" s="4" t="s">
        <v>37</v>
      </c>
      <c r="B62" s="5">
        <v>3</v>
      </c>
    </row>
    <row r="63" spans="1:7" ht="13.15" customHeight="1" thickBot="1" x14ac:dyDescent="0.25">
      <c r="A63" s="4" t="s">
        <v>45</v>
      </c>
      <c r="B63" s="5">
        <v>130</v>
      </c>
    </row>
    <row r="64" spans="1:7" ht="13.15" customHeight="1" thickBot="1" x14ac:dyDescent="0.25">
      <c r="A64" s="4" t="s">
        <v>76</v>
      </c>
      <c r="B64" s="5">
        <v>1</v>
      </c>
    </row>
    <row r="65" spans="1:2" ht="13.15" customHeight="1" thickBot="1" x14ac:dyDescent="0.25">
      <c r="A65" s="4" t="s">
        <v>29</v>
      </c>
      <c r="B65" s="5">
        <v>2</v>
      </c>
    </row>
    <row r="66" spans="1:2" ht="13.15" customHeight="1" thickBot="1" x14ac:dyDescent="0.25">
      <c r="A66" s="4" t="s">
        <v>15</v>
      </c>
      <c r="B66" s="5">
        <v>1</v>
      </c>
    </row>
    <row r="67" spans="1:2" ht="13.15" customHeight="1" thickBot="1" x14ac:dyDescent="0.25">
      <c r="A67" s="4" t="s">
        <v>30</v>
      </c>
      <c r="B67" s="5">
        <v>3</v>
      </c>
    </row>
    <row r="68" spans="1:2" ht="13.15" customHeight="1" thickBot="1" x14ac:dyDescent="0.25">
      <c r="A68" s="4" t="s">
        <v>5</v>
      </c>
      <c r="B68" s="5">
        <v>1</v>
      </c>
    </row>
    <row r="69" spans="1:2" ht="13.15" customHeight="1" thickBot="1" x14ac:dyDescent="0.25">
      <c r="A69" s="4" t="s">
        <v>31</v>
      </c>
      <c r="B69" s="5">
        <v>1</v>
      </c>
    </row>
    <row r="70" spans="1:2" ht="13.15" customHeight="1" thickBot="1" x14ac:dyDescent="0.25">
      <c r="A70" s="4" t="s">
        <v>77</v>
      </c>
      <c r="B70" s="5">
        <v>16</v>
      </c>
    </row>
    <row r="71" spans="1:2" ht="13.15" customHeight="1" thickBot="1" x14ac:dyDescent="0.25">
      <c r="A71" s="4" t="s">
        <v>20</v>
      </c>
      <c r="B71" s="5">
        <v>10</v>
      </c>
    </row>
    <row r="72" spans="1:2" ht="13.15" customHeight="1" thickBot="1" x14ac:dyDescent="0.25">
      <c r="A72" s="4" t="s">
        <v>1</v>
      </c>
      <c r="B72" s="5">
        <v>1</v>
      </c>
    </row>
    <row r="73" spans="1:2" ht="13.15" customHeight="1" thickBot="1" x14ac:dyDescent="0.25">
      <c r="A73" s="4" t="s">
        <v>33</v>
      </c>
      <c r="B73" s="5">
        <v>2</v>
      </c>
    </row>
    <row r="74" spans="1:2" ht="13.15" customHeight="1" thickBot="1" x14ac:dyDescent="0.25">
      <c r="A74" s="4" t="s">
        <v>14</v>
      </c>
      <c r="B74" s="5">
        <v>1</v>
      </c>
    </row>
    <row r="75" spans="1:2" ht="13.15" customHeight="1" thickBot="1" x14ac:dyDescent="0.25">
      <c r="A75" s="4" t="s">
        <v>78</v>
      </c>
      <c r="B75" s="5">
        <v>15</v>
      </c>
    </row>
    <row r="76" spans="1:2" ht="13.15" customHeight="1" thickBot="1" x14ac:dyDescent="0.25">
      <c r="A76" s="4" t="s">
        <v>25</v>
      </c>
      <c r="B76" s="5">
        <v>2</v>
      </c>
    </row>
    <row r="77" spans="1:2" ht="13.15" customHeight="1" thickBot="1" x14ac:dyDescent="0.25">
      <c r="A77" s="4" t="s">
        <v>26</v>
      </c>
      <c r="B77" s="5">
        <v>6</v>
      </c>
    </row>
    <row r="78" spans="1:2" ht="13.15" customHeight="1" thickBot="1" x14ac:dyDescent="0.25">
      <c r="A78" s="4" t="s">
        <v>2</v>
      </c>
      <c r="B78" s="5">
        <v>102</v>
      </c>
    </row>
    <row r="79" spans="1:2" ht="13.15" customHeight="1" thickBot="1" x14ac:dyDescent="0.25">
      <c r="A79" s="4" t="s">
        <v>16</v>
      </c>
      <c r="B79" s="5">
        <v>11</v>
      </c>
    </row>
    <row r="80" spans="1:2" ht="13.15" customHeight="1" thickBot="1" x14ac:dyDescent="0.25">
      <c r="A80" s="4" t="s">
        <v>79</v>
      </c>
      <c r="B80" s="5">
        <v>21</v>
      </c>
    </row>
    <row r="81" spans="1:2" ht="13.15" customHeight="1" thickBot="1" x14ac:dyDescent="0.25">
      <c r="A81" s="4" t="s">
        <v>80</v>
      </c>
      <c r="B81" s="5">
        <v>1</v>
      </c>
    </row>
    <row r="82" spans="1:2" ht="13.15" customHeight="1" thickBot="1" x14ac:dyDescent="0.25">
      <c r="A82" s="4" t="s">
        <v>21</v>
      </c>
      <c r="B82" s="5">
        <v>14</v>
      </c>
    </row>
    <row r="83" spans="1:2" ht="13.15" customHeight="1" thickBot="1" x14ac:dyDescent="0.25">
      <c r="A83" s="4" t="s">
        <v>81</v>
      </c>
      <c r="B83" s="5">
        <v>6</v>
      </c>
    </row>
    <row r="84" spans="1:2" ht="13.15" customHeight="1" thickBot="1" x14ac:dyDescent="0.25">
      <c r="A84" s="4" t="s">
        <v>39</v>
      </c>
      <c r="B84" s="5">
        <v>1</v>
      </c>
    </row>
    <row r="85" spans="1:2" ht="13.15" customHeight="1" thickBot="1" x14ac:dyDescent="0.25">
      <c r="A85" s="4" t="s">
        <v>41</v>
      </c>
      <c r="B85" s="5">
        <v>1</v>
      </c>
    </row>
    <row r="86" spans="1:2" ht="13.15" customHeight="1" thickBot="1" x14ac:dyDescent="0.25">
      <c r="A86" s="4" t="s">
        <v>34</v>
      </c>
      <c r="B86" s="5">
        <v>1</v>
      </c>
    </row>
    <row r="87" spans="1:2" ht="13.15" customHeight="1" thickBot="1" x14ac:dyDescent="0.25">
      <c r="A87" s="4" t="s">
        <v>82</v>
      </c>
      <c r="B87" s="5">
        <v>2</v>
      </c>
    </row>
    <row r="88" spans="1:2" ht="13.15" customHeight="1" thickBot="1" x14ac:dyDescent="0.25">
      <c r="A88" s="4" t="s">
        <v>83</v>
      </c>
      <c r="B88" s="5">
        <v>1</v>
      </c>
    </row>
    <row r="89" spans="1:2" ht="13.15" customHeight="1" thickBot="1" x14ac:dyDescent="0.25">
      <c r="A89" s="4" t="s">
        <v>84</v>
      </c>
      <c r="B89" s="5">
        <v>63</v>
      </c>
    </row>
    <row r="90" spans="1:2" ht="13.15" customHeight="1" thickBot="1" x14ac:dyDescent="0.25">
      <c r="A90" s="4" t="s">
        <v>7</v>
      </c>
      <c r="B90" s="5">
        <v>189</v>
      </c>
    </row>
    <row r="91" spans="1:2" ht="13.15" customHeight="1" thickBot="1" x14ac:dyDescent="0.25">
      <c r="A91" s="4" t="s">
        <v>3</v>
      </c>
      <c r="B91" s="5">
        <v>3</v>
      </c>
    </row>
    <row r="92" spans="1:2" ht="13.15" customHeight="1" thickBot="1" x14ac:dyDescent="0.25">
      <c r="A92" s="4" t="s">
        <v>6</v>
      </c>
      <c r="B92" s="5">
        <v>28</v>
      </c>
    </row>
    <row r="93" spans="1:2" ht="13.15" customHeight="1" thickBot="1" x14ac:dyDescent="0.25">
      <c r="A93" s="4" t="s">
        <v>8</v>
      </c>
      <c r="B93" s="5">
        <v>53</v>
      </c>
    </row>
    <row r="94" spans="1:2" ht="13.15" customHeight="1" thickBot="1" x14ac:dyDescent="0.25">
      <c r="A94" s="4" t="s">
        <v>43</v>
      </c>
      <c r="B94" s="5">
        <v>1</v>
      </c>
    </row>
    <row r="95" spans="1:2" ht="13.15" customHeight="1" thickBot="1" x14ac:dyDescent="0.25">
      <c r="A95" s="4" t="s">
        <v>27</v>
      </c>
      <c r="B95" s="5">
        <v>13</v>
      </c>
    </row>
    <row r="96" spans="1:2" ht="13.15" customHeight="1" thickBot="1" x14ac:dyDescent="0.25">
      <c r="A96" s="4" t="s">
        <v>32</v>
      </c>
      <c r="B96" s="5">
        <v>1</v>
      </c>
    </row>
    <row r="97" spans="1:2" ht="13.15" customHeight="1" thickBot="1" x14ac:dyDescent="0.25">
      <c r="A97" s="4" t="s">
        <v>22</v>
      </c>
      <c r="B97" s="5">
        <v>20</v>
      </c>
    </row>
    <row r="98" spans="1:2" ht="13.15" customHeight="1" thickBot="1" x14ac:dyDescent="0.25">
      <c r="A98" s="4" t="s">
        <v>38</v>
      </c>
      <c r="B98" s="5">
        <v>21</v>
      </c>
    </row>
    <row r="99" spans="1:2" ht="13.15" customHeight="1" thickBot="1" x14ac:dyDescent="0.25">
      <c r="A99" s="4" t="s">
        <v>35</v>
      </c>
      <c r="B99" s="5">
        <v>14</v>
      </c>
    </row>
    <row r="100" spans="1:2" ht="13.15" customHeight="1" thickBot="1" x14ac:dyDescent="0.25">
      <c r="A100" s="4" t="s">
        <v>23</v>
      </c>
      <c r="B100" s="5">
        <v>10</v>
      </c>
    </row>
    <row r="101" spans="1:2" ht="13.15" customHeight="1" thickBot="1" x14ac:dyDescent="0.25">
      <c r="A101" s="4" t="s">
        <v>24</v>
      </c>
      <c r="B101" s="5">
        <v>13</v>
      </c>
    </row>
    <row r="102" spans="1:2" ht="13.15" customHeight="1" thickBot="1" x14ac:dyDescent="0.25">
      <c r="A102" s="4" t="s">
        <v>93</v>
      </c>
      <c r="B102" s="5">
        <v>20</v>
      </c>
    </row>
    <row r="103" spans="1:2" ht="13.15" customHeight="1" thickBot="1" x14ac:dyDescent="0.25">
      <c r="A103" s="4" t="s">
        <v>40</v>
      </c>
      <c r="B103" s="5">
        <v>2</v>
      </c>
    </row>
    <row r="104" spans="1:2" ht="13.15" customHeight="1" thickBot="1" x14ac:dyDescent="0.25">
      <c r="A104" s="4" t="s">
        <v>42</v>
      </c>
      <c r="B104" s="5">
        <v>7</v>
      </c>
    </row>
    <row r="105" spans="1:2" ht="13.15" customHeight="1" thickBot="1" x14ac:dyDescent="0.25">
      <c r="A105" s="4" t="s">
        <v>85</v>
      </c>
      <c r="B105" s="5">
        <v>3</v>
      </c>
    </row>
    <row r="106" spans="1:2" ht="13.15" customHeight="1" thickBot="1" x14ac:dyDescent="0.25">
      <c r="A106" s="4" t="s">
        <v>86</v>
      </c>
      <c r="B106" s="5">
        <v>2</v>
      </c>
    </row>
    <row r="107" spans="1:2" ht="29.25" thickBot="1" x14ac:dyDescent="0.25">
      <c r="A107" s="4" t="s">
        <v>87</v>
      </c>
      <c r="B107" s="5">
        <v>13</v>
      </c>
    </row>
    <row r="108" spans="1:2" ht="15" thickBot="1" x14ac:dyDescent="0.25">
      <c r="A108" s="4" t="s">
        <v>88</v>
      </c>
      <c r="B108" s="5">
        <v>1</v>
      </c>
    </row>
    <row r="109" spans="1:2" ht="15" thickBot="1" x14ac:dyDescent="0.25">
      <c r="A109" s="4" t="s">
        <v>89</v>
      </c>
      <c r="B109" s="5">
        <v>2</v>
      </c>
    </row>
    <row r="110" spans="1:2" ht="15" thickBot="1" x14ac:dyDescent="0.25">
      <c r="A110" s="4" t="s">
        <v>90</v>
      </c>
      <c r="B110" s="5">
        <v>24</v>
      </c>
    </row>
    <row r="111" spans="1:2" ht="15" thickBot="1" x14ac:dyDescent="0.25">
      <c r="A111" s="4" t="s">
        <v>91</v>
      </c>
      <c r="B111" s="5">
        <v>2</v>
      </c>
    </row>
    <row r="112" spans="1:2" ht="15" thickBot="1" x14ac:dyDescent="0.25">
      <c r="A112" s="4" t="s">
        <v>4</v>
      </c>
      <c r="B112" s="5">
        <v>31</v>
      </c>
    </row>
    <row r="113" spans="1:2" ht="15" thickBot="1" x14ac:dyDescent="0.25">
      <c r="A113" s="4" t="s">
        <v>44</v>
      </c>
      <c r="B113" s="5">
        <v>16</v>
      </c>
    </row>
    <row r="114" spans="1:2" ht="15" thickBot="1" x14ac:dyDescent="0.25">
      <c r="A114" s="4" t="s">
        <v>92</v>
      </c>
      <c r="B114" s="5">
        <v>13</v>
      </c>
    </row>
    <row r="115" spans="1:2" ht="15" thickBot="1" x14ac:dyDescent="0.25">
      <c r="A115" s="4" t="s">
        <v>36</v>
      </c>
      <c r="B115" s="5">
        <v>12</v>
      </c>
    </row>
    <row r="116" spans="1:2" ht="15" thickBot="1" x14ac:dyDescent="0.25">
      <c r="A116" s="4" t="s">
        <v>28</v>
      </c>
      <c r="B116" s="5">
        <v>1</v>
      </c>
    </row>
    <row r="117" spans="1:2" ht="15" thickBot="1" x14ac:dyDescent="0.25">
      <c r="A117" s="3" t="s">
        <v>17</v>
      </c>
      <c r="B117" s="5">
        <f>SUM(B55:B116)</f>
        <v>2127</v>
      </c>
    </row>
  </sheetData>
  <mergeCells count="5">
    <mergeCell ref="A26:G26"/>
    <mergeCell ref="B3:G3"/>
    <mergeCell ref="A2:G2"/>
    <mergeCell ref="A4:G4"/>
    <mergeCell ref="A52:G5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7"/>
  <sheetViews>
    <sheetView workbookViewId="0"/>
  </sheetViews>
  <sheetFormatPr baseColWidth="10" defaultRowHeight="12.75" x14ac:dyDescent="0.2"/>
  <cols>
    <col min="1" max="1" width="42" customWidth="1"/>
    <col min="2" max="2" width="23.85546875" customWidth="1"/>
    <col min="3" max="4" width="17.7109375" customWidth="1"/>
    <col min="5" max="5" width="19.42578125" customWidth="1"/>
    <col min="6" max="7" width="17.7109375" customWidth="1"/>
  </cols>
  <sheetData>
    <row r="1" spans="1:9" ht="15" x14ac:dyDescent="0.2">
      <c r="H1" s="2"/>
      <c r="I1" s="2"/>
    </row>
    <row r="2" spans="1:9" ht="18.75" thickBot="1" x14ac:dyDescent="0.25">
      <c r="A2" s="24" t="s">
        <v>69</v>
      </c>
      <c r="B2" s="25"/>
      <c r="C2" s="25"/>
      <c r="D2" s="25"/>
      <c r="E2" s="25"/>
      <c r="F2" s="25"/>
      <c r="G2" s="25"/>
      <c r="H2" s="2"/>
      <c r="I2" s="2"/>
    </row>
    <row r="3" spans="1:9" ht="30" customHeight="1" x14ac:dyDescent="0.2">
      <c r="B3" s="23"/>
      <c r="C3" s="23"/>
      <c r="D3" s="23"/>
      <c r="E3" s="23"/>
      <c r="F3" s="23"/>
      <c r="G3" s="23"/>
      <c r="H3" s="2"/>
      <c r="I3" s="2"/>
    </row>
    <row r="4" spans="1:9" s="1" customFormat="1" ht="18.75" customHeight="1" thickBot="1" x14ac:dyDescent="0.25">
      <c r="A4" s="21" t="s">
        <v>63</v>
      </c>
      <c r="B4" s="22"/>
      <c r="C4" s="22"/>
      <c r="D4" s="22"/>
      <c r="E4" s="22"/>
      <c r="F4" s="22"/>
      <c r="G4" s="22"/>
      <c r="H4" s="2"/>
      <c r="I4" s="2"/>
    </row>
    <row r="6" spans="1:9" ht="29.25" thickBot="1" x14ac:dyDescent="0.25">
      <c r="A6" s="6" t="s">
        <v>95</v>
      </c>
      <c r="B6" s="6" t="s">
        <v>96</v>
      </c>
    </row>
    <row r="7" spans="1:9" ht="15" thickBot="1" x14ac:dyDescent="0.25">
      <c r="A7" s="3" t="s">
        <v>46</v>
      </c>
      <c r="B7" s="5">
        <v>2436080</v>
      </c>
    </row>
    <row r="8" spans="1:9" ht="15" thickBot="1" x14ac:dyDescent="0.25">
      <c r="A8" s="3" t="s">
        <v>47</v>
      </c>
      <c r="B8" s="5">
        <v>404741</v>
      </c>
    </row>
    <row r="9" spans="1:9" ht="15" thickBot="1" x14ac:dyDescent="0.25">
      <c r="A9" s="3" t="s">
        <v>48</v>
      </c>
      <c r="B9" s="5">
        <v>192429</v>
      </c>
    </row>
    <row r="10" spans="1:9" ht="15" thickBot="1" x14ac:dyDescent="0.25">
      <c r="A10" s="3" t="s">
        <v>49</v>
      </c>
      <c r="B10" s="5">
        <v>1688886</v>
      </c>
    </row>
    <row r="11" spans="1:9" ht="15" thickBot="1" x14ac:dyDescent="0.25">
      <c r="A11" s="3" t="s">
        <v>50</v>
      </c>
      <c r="B11" s="5">
        <v>686191</v>
      </c>
    </row>
    <row r="12" spans="1:9" ht="15" thickBot="1" x14ac:dyDescent="0.25">
      <c r="A12" s="3" t="s">
        <v>51</v>
      </c>
      <c r="B12" s="5">
        <v>1597129</v>
      </c>
    </row>
    <row r="13" spans="1:9" ht="15" thickBot="1" x14ac:dyDescent="0.25">
      <c r="A13" s="3" t="s">
        <v>52</v>
      </c>
      <c r="B13" s="5">
        <v>956705</v>
      </c>
    </row>
    <row r="14" spans="1:9" ht="15" thickBot="1" x14ac:dyDescent="0.25">
      <c r="A14" s="3" t="s">
        <v>53</v>
      </c>
      <c r="B14" s="5">
        <v>878977</v>
      </c>
    </row>
    <row r="15" spans="1:9" ht="15" thickBot="1" x14ac:dyDescent="0.25">
      <c r="A15" s="3" t="s">
        <v>54</v>
      </c>
      <c r="B15" s="5">
        <v>1534568</v>
      </c>
    </row>
    <row r="16" spans="1:9" ht="15" thickBot="1" x14ac:dyDescent="0.25">
      <c r="A16" s="3" t="s">
        <v>55</v>
      </c>
      <c r="B16" s="5">
        <v>49310</v>
      </c>
    </row>
    <row r="17" spans="1:7" ht="15" thickBot="1" x14ac:dyDescent="0.25">
      <c r="A17" s="3" t="s">
        <v>56</v>
      </c>
      <c r="B17" s="5">
        <v>372914</v>
      </c>
    </row>
    <row r="18" spans="1:7" ht="15" thickBot="1" x14ac:dyDescent="0.25">
      <c r="A18" s="3" t="s">
        <v>57</v>
      </c>
      <c r="B18" s="5">
        <v>850103</v>
      </c>
    </row>
    <row r="19" spans="1:7" ht="15" thickBot="1" x14ac:dyDescent="0.25">
      <c r="A19" s="3" t="s">
        <v>58</v>
      </c>
      <c r="B19" s="5">
        <v>511264</v>
      </c>
    </row>
    <row r="20" spans="1:7" ht="15" thickBot="1" x14ac:dyDescent="0.25">
      <c r="A20" s="3" t="s">
        <v>59</v>
      </c>
      <c r="B20" s="5">
        <v>103461</v>
      </c>
    </row>
    <row r="21" spans="1:7" ht="15" thickBot="1" x14ac:dyDescent="0.25">
      <c r="A21" s="3" t="s">
        <v>60</v>
      </c>
      <c r="B21" s="5">
        <v>50515</v>
      </c>
    </row>
    <row r="22" spans="1:7" ht="15" thickBot="1" x14ac:dyDescent="0.25">
      <c r="A22" s="3" t="s">
        <v>61</v>
      </c>
      <c r="B22" s="5">
        <v>684139</v>
      </c>
    </row>
    <row r="23" spans="1:7" ht="15" thickBot="1" x14ac:dyDescent="0.25">
      <c r="A23" s="3" t="s">
        <v>62</v>
      </c>
      <c r="B23" s="5">
        <v>79471</v>
      </c>
    </row>
    <row r="24" spans="1:7" ht="15" thickBot="1" x14ac:dyDescent="0.25">
      <c r="A24" s="3" t="s">
        <v>17</v>
      </c>
      <c r="B24" s="5">
        <f>SUM(B7:B23)</f>
        <v>13076883</v>
      </c>
    </row>
    <row r="25" spans="1:7" ht="30" customHeight="1" x14ac:dyDescent="0.2"/>
    <row r="26" spans="1:7" s="1" customFormat="1" ht="19.5" customHeight="1" thickBot="1" x14ac:dyDescent="0.25">
      <c r="A26" s="21" t="s">
        <v>18</v>
      </c>
      <c r="B26" s="22"/>
      <c r="C26" s="22"/>
      <c r="D26" s="22"/>
      <c r="E26" s="22"/>
      <c r="F26" s="22"/>
      <c r="G26" s="22"/>
    </row>
    <row r="28" spans="1:7" ht="29.25" thickBot="1" x14ac:dyDescent="0.25">
      <c r="A28" s="6" t="s">
        <v>95</v>
      </c>
      <c r="B28" s="6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17</v>
      </c>
    </row>
    <row r="29" spans="1:7" ht="15" thickBot="1" x14ac:dyDescent="0.25">
      <c r="A29" s="3" t="s">
        <v>46</v>
      </c>
      <c r="B29" s="5">
        <v>9167174</v>
      </c>
      <c r="C29" s="5">
        <v>2174127</v>
      </c>
      <c r="D29" s="5"/>
      <c r="E29" s="5">
        <v>6669947</v>
      </c>
      <c r="F29" s="5">
        <v>1215855</v>
      </c>
      <c r="G29" s="5">
        <v>19227103</v>
      </c>
    </row>
    <row r="30" spans="1:7" ht="15" thickBot="1" x14ac:dyDescent="0.25">
      <c r="A30" s="3" t="s">
        <v>65</v>
      </c>
      <c r="B30" s="5">
        <v>20632</v>
      </c>
      <c r="C30" s="5">
        <v>6956</v>
      </c>
      <c r="D30" s="5"/>
      <c r="E30" s="5"/>
      <c r="F30" s="5">
        <v>5717</v>
      </c>
      <c r="G30" s="5">
        <v>33305</v>
      </c>
    </row>
    <row r="31" spans="1:7" ht="15" thickBot="1" x14ac:dyDescent="0.25">
      <c r="A31" s="3" t="s">
        <v>47</v>
      </c>
      <c r="B31" s="5">
        <v>1497502</v>
      </c>
      <c r="C31" s="5">
        <v>331825</v>
      </c>
      <c r="D31" s="5">
        <v>16452</v>
      </c>
      <c r="E31" s="5">
        <v>1080485</v>
      </c>
      <c r="F31" s="5">
        <v>209855</v>
      </c>
      <c r="G31" s="5">
        <v>3136119</v>
      </c>
    </row>
    <row r="32" spans="1:7" ht="15" thickBot="1" x14ac:dyDescent="0.25">
      <c r="A32" s="3" t="s">
        <v>48</v>
      </c>
      <c r="B32" s="5">
        <v>509419</v>
      </c>
      <c r="C32" s="5"/>
      <c r="D32" s="5">
        <v>4</v>
      </c>
      <c r="E32" s="5">
        <v>509415</v>
      </c>
      <c r="F32" s="5"/>
      <c r="G32" s="5">
        <v>1018838</v>
      </c>
    </row>
    <row r="33" spans="1:7" ht="15" thickBot="1" x14ac:dyDescent="0.25">
      <c r="A33" s="3" t="s">
        <v>49</v>
      </c>
      <c r="B33" s="5">
        <v>7597527</v>
      </c>
      <c r="C33" s="5">
        <v>2738449</v>
      </c>
      <c r="D33" s="5"/>
      <c r="E33" s="5">
        <v>4569396</v>
      </c>
      <c r="F33" s="5">
        <v>1524994</v>
      </c>
      <c r="G33" s="5">
        <v>16430366</v>
      </c>
    </row>
    <row r="34" spans="1:7" ht="15" thickBot="1" x14ac:dyDescent="0.25">
      <c r="A34" s="3" t="s">
        <v>50</v>
      </c>
      <c r="B34" s="5">
        <v>2397147</v>
      </c>
      <c r="C34" s="5">
        <v>513631</v>
      </c>
      <c r="D34" s="5">
        <v>44814</v>
      </c>
      <c r="E34" s="5">
        <v>1742398</v>
      </c>
      <c r="F34" s="5">
        <v>531478</v>
      </c>
      <c r="G34" s="5">
        <v>5229468</v>
      </c>
    </row>
    <row r="35" spans="1:7" ht="15" thickBot="1" x14ac:dyDescent="0.25">
      <c r="A35" s="3" t="s">
        <v>51</v>
      </c>
      <c r="B35" s="5">
        <v>6022700</v>
      </c>
      <c r="C35" s="5">
        <v>1559867</v>
      </c>
      <c r="D35" s="5"/>
      <c r="E35" s="5">
        <v>4288561</v>
      </c>
      <c r="F35" s="5">
        <v>650905</v>
      </c>
      <c r="G35" s="5">
        <v>12522033</v>
      </c>
    </row>
    <row r="36" spans="1:7" ht="15" thickBot="1" x14ac:dyDescent="0.25">
      <c r="A36" s="3" t="s">
        <v>52</v>
      </c>
      <c r="B36" s="5">
        <v>3453064</v>
      </c>
      <c r="C36" s="5">
        <v>711681</v>
      </c>
      <c r="D36" s="5">
        <v>58407</v>
      </c>
      <c r="E36" s="5">
        <v>2553239</v>
      </c>
      <c r="F36" s="5">
        <v>769029</v>
      </c>
      <c r="G36" s="5">
        <v>7545420</v>
      </c>
    </row>
    <row r="37" spans="1:7" ht="15" thickBot="1" x14ac:dyDescent="0.25">
      <c r="A37" s="3" t="s">
        <v>66</v>
      </c>
      <c r="B37" s="5">
        <v>1452</v>
      </c>
      <c r="C37" s="5">
        <v>729</v>
      </c>
      <c r="D37" s="5"/>
      <c r="E37" s="5"/>
      <c r="F37" s="5">
        <v>1759</v>
      </c>
      <c r="G37" s="5">
        <v>3940</v>
      </c>
    </row>
    <row r="38" spans="1:7" ht="15" thickBot="1" x14ac:dyDescent="0.25">
      <c r="A38" s="3" t="s">
        <v>53</v>
      </c>
      <c r="B38" s="5">
        <v>2923760</v>
      </c>
      <c r="C38" s="5">
        <v>628707</v>
      </c>
      <c r="D38" s="5"/>
      <c r="E38" s="5">
        <v>2217551</v>
      </c>
      <c r="F38" s="5">
        <v>516167</v>
      </c>
      <c r="G38" s="5">
        <v>6286185</v>
      </c>
    </row>
    <row r="39" spans="1:7" ht="15" thickBot="1" x14ac:dyDescent="0.25">
      <c r="A39" s="3" t="s">
        <v>67</v>
      </c>
      <c r="B39" s="5">
        <v>7330</v>
      </c>
      <c r="C39" s="5">
        <v>1638</v>
      </c>
      <c r="D39" s="5"/>
      <c r="E39" s="5"/>
      <c r="F39" s="5">
        <v>3973</v>
      </c>
      <c r="G39" s="5">
        <v>12941</v>
      </c>
    </row>
    <row r="40" spans="1:7" ht="15" thickBot="1" x14ac:dyDescent="0.25">
      <c r="A40" s="3" t="s">
        <v>54</v>
      </c>
      <c r="B40" s="5">
        <v>4484707</v>
      </c>
      <c r="C40" s="5">
        <v>104913</v>
      </c>
      <c r="D40" s="5"/>
      <c r="E40" s="5">
        <v>4336381</v>
      </c>
      <c r="F40" s="5">
        <v>83538</v>
      </c>
      <c r="G40" s="5">
        <v>9009539</v>
      </c>
    </row>
    <row r="41" spans="1:7" ht="15" thickBot="1" x14ac:dyDescent="0.25">
      <c r="A41" s="3" t="s">
        <v>55</v>
      </c>
      <c r="B41" s="5">
        <v>171687</v>
      </c>
      <c r="C41" s="5">
        <v>36221</v>
      </c>
      <c r="D41" s="5">
        <v>4412</v>
      </c>
      <c r="E41" s="5">
        <v>123005</v>
      </c>
      <c r="F41" s="5">
        <v>54723</v>
      </c>
      <c r="G41" s="5">
        <v>390048</v>
      </c>
    </row>
    <row r="42" spans="1:7" ht="15" thickBot="1" x14ac:dyDescent="0.25">
      <c r="A42" s="3" t="s">
        <v>56</v>
      </c>
      <c r="B42" s="5">
        <v>1320079</v>
      </c>
      <c r="C42" s="5">
        <v>284969</v>
      </c>
      <c r="D42" s="5">
        <v>24903</v>
      </c>
      <c r="E42" s="5">
        <v>964734</v>
      </c>
      <c r="F42" s="5">
        <v>272067</v>
      </c>
      <c r="G42" s="5">
        <v>2866752</v>
      </c>
    </row>
    <row r="43" spans="1:7" ht="15" thickBot="1" x14ac:dyDescent="0.25">
      <c r="A43" s="3" t="s">
        <v>57</v>
      </c>
      <c r="B43" s="5">
        <v>3128200</v>
      </c>
      <c r="C43" s="5">
        <v>659122</v>
      </c>
      <c r="D43" s="5">
        <v>46367</v>
      </c>
      <c r="E43" s="5">
        <v>2322855</v>
      </c>
      <c r="F43" s="5">
        <v>687258</v>
      </c>
      <c r="G43" s="5">
        <v>6843802</v>
      </c>
    </row>
    <row r="44" spans="1:7" ht="15" thickBot="1" x14ac:dyDescent="0.25">
      <c r="A44" s="3" t="s">
        <v>58</v>
      </c>
      <c r="B44" s="5">
        <v>1756257</v>
      </c>
      <c r="C44" s="5">
        <v>382623</v>
      </c>
      <c r="D44" s="5">
        <v>36977</v>
      </c>
      <c r="E44" s="5">
        <v>1276637</v>
      </c>
      <c r="F44" s="5">
        <v>364110</v>
      </c>
      <c r="G44" s="5">
        <v>3816604</v>
      </c>
    </row>
    <row r="45" spans="1:7" ht="15" thickBot="1" x14ac:dyDescent="0.25">
      <c r="A45" s="3" t="s">
        <v>59</v>
      </c>
      <c r="B45" s="5">
        <v>399163</v>
      </c>
      <c r="C45" s="5">
        <v>73693</v>
      </c>
      <c r="D45" s="5">
        <v>4617</v>
      </c>
      <c r="E45" s="5">
        <v>309320</v>
      </c>
      <c r="F45" s="5">
        <v>97172</v>
      </c>
      <c r="G45" s="5">
        <v>883965</v>
      </c>
    </row>
    <row r="46" spans="1:7" ht="15" thickBot="1" x14ac:dyDescent="0.25">
      <c r="A46" s="3" t="s">
        <v>60</v>
      </c>
      <c r="B46" s="5">
        <v>163425</v>
      </c>
      <c r="C46" s="5">
        <v>29203</v>
      </c>
      <c r="D46" s="5">
        <v>3194</v>
      </c>
      <c r="E46" s="5">
        <v>121440</v>
      </c>
      <c r="F46" s="5">
        <v>61314</v>
      </c>
      <c r="G46" s="5">
        <v>378576</v>
      </c>
    </row>
    <row r="47" spans="1:7" ht="15" thickBot="1" x14ac:dyDescent="0.25">
      <c r="A47" s="3" t="s">
        <v>68</v>
      </c>
      <c r="B47" s="5">
        <v>14289</v>
      </c>
      <c r="C47" s="5">
        <v>8230</v>
      </c>
      <c r="D47" s="5"/>
      <c r="E47" s="5"/>
      <c r="F47" s="5">
        <v>21714</v>
      </c>
      <c r="G47" s="5">
        <v>44233</v>
      </c>
    </row>
    <row r="48" spans="1:7" ht="15" thickBot="1" x14ac:dyDescent="0.25">
      <c r="A48" s="3" t="s">
        <v>61</v>
      </c>
      <c r="B48" s="5">
        <v>2217794</v>
      </c>
      <c r="C48" s="5">
        <v>514664</v>
      </c>
      <c r="D48" s="5">
        <v>48117</v>
      </c>
      <c r="E48" s="5">
        <v>1574885</v>
      </c>
      <c r="F48" s="5">
        <v>488661</v>
      </c>
      <c r="G48" s="5">
        <v>4844121</v>
      </c>
    </row>
    <row r="49" spans="1:7" ht="15" thickBot="1" x14ac:dyDescent="0.25">
      <c r="A49" s="3" t="s">
        <v>62</v>
      </c>
      <c r="B49" s="5">
        <v>243996</v>
      </c>
      <c r="C49" s="5"/>
      <c r="D49" s="5"/>
      <c r="E49" s="5">
        <v>243996</v>
      </c>
      <c r="F49" s="5"/>
      <c r="G49" s="5">
        <v>487992</v>
      </c>
    </row>
    <row r="50" spans="1:7" ht="15" thickBot="1" x14ac:dyDescent="0.25">
      <c r="A50" s="7" t="s">
        <v>17</v>
      </c>
      <c r="B50" s="5">
        <f>SUM(B29:B49)</f>
        <v>47497304</v>
      </c>
      <c r="C50" s="5">
        <f t="shared" ref="C50:E50" si="0">SUM(C29:C49)</f>
        <v>10761248</v>
      </c>
      <c r="D50" s="5">
        <f t="shared" si="0"/>
        <v>288264</v>
      </c>
      <c r="E50" s="5">
        <f t="shared" si="0"/>
        <v>34904245</v>
      </c>
      <c r="F50" s="5">
        <f>SUM(F29:F49)</f>
        <v>7560289</v>
      </c>
      <c r="G50" s="5">
        <f t="shared" ref="G50" si="1">SUM(G29:G49)</f>
        <v>101011350</v>
      </c>
    </row>
    <row r="51" spans="1:7" ht="30" customHeight="1" x14ac:dyDescent="0.2"/>
    <row r="52" spans="1:7" ht="13.5" thickBot="1" x14ac:dyDescent="0.25">
      <c r="A52" s="21" t="s">
        <v>70</v>
      </c>
      <c r="B52" s="22"/>
      <c r="C52" s="22"/>
      <c r="D52" s="22"/>
      <c r="E52" s="22"/>
      <c r="F52" s="22"/>
      <c r="G52" s="22"/>
    </row>
    <row r="54" spans="1:7" ht="29.25" thickBot="1" x14ac:dyDescent="0.25">
      <c r="A54" s="6" t="s">
        <v>94</v>
      </c>
      <c r="B54" s="6" t="s">
        <v>96</v>
      </c>
    </row>
    <row r="55" spans="1:7" ht="13.15" customHeight="1" thickBot="1" x14ac:dyDescent="0.25">
      <c r="A55" s="4" t="s">
        <v>0</v>
      </c>
      <c r="B55" s="5">
        <v>484</v>
      </c>
    </row>
    <row r="56" spans="1:7" ht="13.15" customHeight="1" thickBot="1" x14ac:dyDescent="0.25">
      <c r="A56" s="4" t="s">
        <v>19</v>
      </c>
      <c r="B56" s="5">
        <v>1</v>
      </c>
    </row>
    <row r="57" spans="1:7" ht="13.15" customHeight="1" thickBot="1" x14ac:dyDescent="0.25">
      <c r="A57" s="4" t="s">
        <v>71</v>
      </c>
      <c r="B57" s="5">
        <v>23</v>
      </c>
    </row>
    <row r="58" spans="1:7" ht="13.15" customHeight="1" thickBot="1" x14ac:dyDescent="0.25">
      <c r="A58" s="4" t="s">
        <v>72</v>
      </c>
      <c r="B58" s="5">
        <v>4</v>
      </c>
    </row>
    <row r="59" spans="1:7" ht="13.15" customHeight="1" thickBot="1" x14ac:dyDescent="0.25">
      <c r="A59" s="4" t="s">
        <v>97</v>
      </c>
      <c r="B59" s="5">
        <v>2</v>
      </c>
    </row>
    <row r="60" spans="1:7" ht="13.15" customHeight="1" thickBot="1" x14ac:dyDescent="0.25">
      <c r="A60" s="4" t="s">
        <v>75</v>
      </c>
      <c r="B60" s="5">
        <v>3</v>
      </c>
    </row>
    <row r="61" spans="1:7" ht="13.15" customHeight="1" thickBot="1" x14ac:dyDescent="0.25">
      <c r="A61" s="4" t="s">
        <v>98</v>
      </c>
      <c r="B61" s="5">
        <v>1</v>
      </c>
    </row>
    <row r="62" spans="1:7" ht="13.15" customHeight="1" thickBot="1" x14ac:dyDescent="0.25">
      <c r="A62" s="4" t="s">
        <v>45</v>
      </c>
      <c r="B62" s="5">
        <v>43</v>
      </c>
    </row>
    <row r="63" spans="1:7" ht="13.15" customHeight="1" thickBot="1" x14ac:dyDescent="0.25">
      <c r="A63" s="4" t="s">
        <v>76</v>
      </c>
      <c r="B63" s="5">
        <v>2</v>
      </c>
    </row>
    <row r="64" spans="1:7" ht="13.15" customHeight="1" thickBot="1" x14ac:dyDescent="0.25">
      <c r="A64" s="4" t="s">
        <v>29</v>
      </c>
      <c r="B64" s="5">
        <v>7</v>
      </c>
    </row>
    <row r="65" spans="1:2" ht="13.15" customHeight="1" thickBot="1" x14ac:dyDescent="0.25">
      <c r="A65" s="4" t="s">
        <v>30</v>
      </c>
      <c r="B65" s="5">
        <v>9</v>
      </c>
    </row>
    <row r="66" spans="1:2" ht="13.15" customHeight="1" thickBot="1" x14ac:dyDescent="0.25">
      <c r="A66" s="4" t="s">
        <v>31</v>
      </c>
      <c r="B66" s="5">
        <v>1</v>
      </c>
    </row>
    <row r="67" spans="1:2" ht="13.15" customHeight="1" thickBot="1" x14ac:dyDescent="0.25">
      <c r="A67" s="4" t="s">
        <v>77</v>
      </c>
      <c r="B67" s="5">
        <v>8</v>
      </c>
    </row>
    <row r="68" spans="1:2" ht="13.15" customHeight="1" thickBot="1" x14ac:dyDescent="0.25">
      <c r="A68" s="4" t="s">
        <v>20</v>
      </c>
      <c r="B68" s="5">
        <v>8</v>
      </c>
    </row>
    <row r="69" spans="1:2" ht="13.15" customHeight="1" thickBot="1" x14ac:dyDescent="0.25">
      <c r="A69" s="4" t="s">
        <v>1</v>
      </c>
      <c r="B69" s="5">
        <v>2</v>
      </c>
    </row>
    <row r="70" spans="1:2" ht="13.15" customHeight="1" thickBot="1" x14ac:dyDescent="0.25">
      <c r="A70" s="4" t="s">
        <v>99</v>
      </c>
      <c r="B70" s="5">
        <v>1</v>
      </c>
    </row>
    <row r="71" spans="1:2" ht="13.15" customHeight="1" thickBot="1" x14ac:dyDescent="0.25">
      <c r="A71" s="4" t="s">
        <v>78</v>
      </c>
      <c r="B71" s="5">
        <v>6</v>
      </c>
    </row>
    <row r="72" spans="1:2" ht="13.15" customHeight="1" thickBot="1" x14ac:dyDescent="0.25">
      <c r="A72" s="4" t="s">
        <v>2</v>
      </c>
      <c r="B72" s="5">
        <v>79</v>
      </c>
    </row>
    <row r="73" spans="1:2" ht="13.15" customHeight="1" thickBot="1" x14ac:dyDescent="0.25">
      <c r="A73" s="4" t="s">
        <v>16</v>
      </c>
      <c r="B73" s="5">
        <v>15</v>
      </c>
    </row>
    <row r="74" spans="1:2" ht="13.15" customHeight="1" thickBot="1" x14ac:dyDescent="0.25">
      <c r="A74" s="4" t="s">
        <v>79</v>
      </c>
      <c r="B74" s="5">
        <v>22</v>
      </c>
    </row>
    <row r="75" spans="1:2" ht="13.15" customHeight="1" thickBot="1" x14ac:dyDescent="0.25">
      <c r="A75" s="4" t="s">
        <v>80</v>
      </c>
      <c r="B75" s="5">
        <v>3</v>
      </c>
    </row>
    <row r="76" spans="1:2" ht="13.15" customHeight="1" thickBot="1" x14ac:dyDescent="0.25">
      <c r="A76" s="4" t="s">
        <v>21</v>
      </c>
      <c r="B76" s="5">
        <v>6</v>
      </c>
    </row>
    <row r="77" spans="1:2" ht="13.15" customHeight="1" thickBot="1" x14ac:dyDescent="0.25">
      <c r="A77" s="4" t="s">
        <v>81</v>
      </c>
      <c r="B77" s="5">
        <v>2</v>
      </c>
    </row>
    <row r="78" spans="1:2" ht="13.15" customHeight="1" thickBot="1" x14ac:dyDescent="0.25">
      <c r="A78" s="4" t="s">
        <v>41</v>
      </c>
      <c r="B78" s="5">
        <v>1</v>
      </c>
    </row>
    <row r="79" spans="1:2" ht="13.15" customHeight="1" thickBot="1" x14ac:dyDescent="0.25">
      <c r="A79" s="4" t="s">
        <v>34</v>
      </c>
      <c r="B79" s="5">
        <v>1</v>
      </c>
    </row>
    <row r="80" spans="1:2" ht="13.15" customHeight="1" thickBot="1" x14ac:dyDescent="0.25">
      <c r="A80" s="4" t="s">
        <v>83</v>
      </c>
      <c r="B80" s="5">
        <v>1</v>
      </c>
    </row>
    <row r="81" spans="1:2" ht="13.15" customHeight="1" thickBot="1" x14ac:dyDescent="0.25">
      <c r="A81" s="4" t="s">
        <v>84</v>
      </c>
      <c r="B81" s="5">
        <v>43</v>
      </c>
    </row>
    <row r="82" spans="1:2" ht="13.15" customHeight="1" thickBot="1" x14ac:dyDescent="0.25">
      <c r="A82" s="4" t="s">
        <v>7</v>
      </c>
      <c r="B82" s="5">
        <v>134</v>
      </c>
    </row>
    <row r="83" spans="1:2" ht="13.15" customHeight="1" thickBot="1" x14ac:dyDescent="0.25">
      <c r="A83" s="4" t="s">
        <v>6</v>
      </c>
      <c r="B83" s="5">
        <v>19</v>
      </c>
    </row>
    <row r="84" spans="1:2" ht="13.15" customHeight="1" thickBot="1" x14ac:dyDescent="0.25">
      <c r="A84" s="4" t="s">
        <v>8</v>
      </c>
      <c r="B84" s="5">
        <v>52</v>
      </c>
    </row>
    <row r="85" spans="1:2" ht="13.15" customHeight="1" thickBot="1" x14ac:dyDescent="0.25">
      <c r="A85" s="4" t="s">
        <v>43</v>
      </c>
      <c r="B85" s="5">
        <v>1</v>
      </c>
    </row>
    <row r="86" spans="1:2" ht="13.15" customHeight="1" thickBot="1" x14ac:dyDescent="0.25">
      <c r="A86" s="4" t="s">
        <v>27</v>
      </c>
      <c r="B86" s="5">
        <v>7</v>
      </c>
    </row>
    <row r="87" spans="1:2" ht="13.15" customHeight="1" thickBot="1" x14ac:dyDescent="0.25">
      <c r="A87" s="4" t="s">
        <v>22</v>
      </c>
      <c r="B87" s="5">
        <v>21</v>
      </c>
    </row>
    <row r="88" spans="1:2" ht="13.15" customHeight="1" thickBot="1" x14ac:dyDescent="0.25">
      <c r="A88" s="4" t="s">
        <v>38</v>
      </c>
      <c r="B88" s="5">
        <v>50</v>
      </c>
    </row>
    <row r="89" spans="1:2" ht="13.15" customHeight="1" thickBot="1" x14ac:dyDescent="0.25">
      <c r="A89" s="4" t="s">
        <v>35</v>
      </c>
      <c r="B89" s="5">
        <v>4</v>
      </c>
    </row>
    <row r="90" spans="1:2" ht="13.15" customHeight="1" thickBot="1" x14ac:dyDescent="0.25">
      <c r="A90" s="4" t="s">
        <v>23</v>
      </c>
      <c r="B90" s="5">
        <v>1</v>
      </c>
    </row>
    <row r="91" spans="1:2" ht="13.15" customHeight="1" thickBot="1" x14ac:dyDescent="0.25">
      <c r="A91" s="4" t="s">
        <v>24</v>
      </c>
      <c r="B91" s="5">
        <v>1</v>
      </c>
    </row>
    <row r="92" spans="1:2" ht="13.15" customHeight="1" thickBot="1" x14ac:dyDescent="0.25">
      <c r="A92" s="4" t="s">
        <v>100</v>
      </c>
      <c r="B92" s="5">
        <v>2</v>
      </c>
    </row>
    <row r="93" spans="1:2" ht="13.15" customHeight="1" thickBot="1" x14ac:dyDescent="0.25">
      <c r="A93" s="4" t="s">
        <v>42</v>
      </c>
      <c r="B93" s="5">
        <v>1</v>
      </c>
    </row>
    <row r="94" spans="1:2" ht="13.15" customHeight="1" thickBot="1" x14ac:dyDescent="0.25">
      <c r="A94" s="4" t="s">
        <v>85</v>
      </c>
      <c r="B94" s="5">
        <v>7</v>
      </c>
    </row>
    <row r="95" spans="1:2" ht="13.15" customHeight="1" thickBot="1" x14ac:dyDescent="0.25">
      <c r="A95" s="4" t="s">
        <v>86</v>
      </c>
      <c r="B95" s="5">
        <v>1</v>
      </c>
    </row>
    <row r="96" spans="1:2" ht="13.15" customHeight="1" thickBot="1" x14ac:dyDescent="0.25">
      <c r="A96" s="4" t="s">
        <v>87</v>
      </c>
      <c r="B96" s="5">
        <v>11</v>
      </c>
    </row>
    <row r="97" spans="1:2" ht="13.15" customHeight="1" thickBot="1" x14ac:dyDescent="0.25">
      <c r="A97" s="4" t="s">
        <v>88</v>
      </c>
      <c r="B97" s="5">
        <v>2</v>
      </c>
    </row>
    <row r="98" spans="1:2" ht="13.15" customHeight="1" thickBot="1" x14ac:dyDescent="0.25">
      <c r="A98" s="4" t="s">
        <v>89</v>
      </c>
      <c r="B98" s="5">
        <v>3</v>
      </c>
    </row>
    <row r="99" spans="1:2" ht="13.15" customHeight="1" thickBot="1" x14ac:dyDescent="0.25">
      <c r="A99" s="4" t="s">
        <v>101</v>
      </c>
      <c r="B99" s="5">
        <v>2</v>
      </c>
    </row>
    <row r="100" spans="1:2" ht="13.15" customHeight="1" thickBot="1" x14ac:dyDescent="0.25">
      <c r="A100" s="4" t="s">
        <v>90</v>
      </c>
      <c r="B100" s="5">
        <v>33</v>
      </c>
    </row>
    <row r="101" spans="1:2" ht="13.15" customHeight="1" thickBot="1" x14ac:dyDescent="0.25">
      <c r="A101" s="4" t="s">
        <v>91</v>
      </c>
      <c r="B101" s="5">
        <v>2</v>
      </c>
    </row>
    <row r="102" spans="1:2" ht="13.15" customHeight="1" thickBot="1" x14ac:dyDescent="0.25">
      <c r="A102" s="4" t="s">
        <v>4</v>
      </c>
      <c r="B102" s="5">
        <v>8</v>
      </c>
    </row>
    <row r="103" spans="1:2" ht="13.15" customHeight="1" thickBot="1" x14ac:dyDescent="0.25">
      <c r="A103" s="4" t="s">
        <v>44</v>
      </c>
      <c r="B103" s="5">
        <v>6</v>
      </c>
    </row>
    <row r="104" spans="1:2" ht="13.15" customHeight="1" thickBot="1" x14ac:dyDescent="0.25">
      <c r="A104" s="4" t="s">
        <v>92</v>
      </c>
      <c r="B104" s="5">
        <v>2</v>
      </c>
    </row>
    <row r="105" spans="1:2" ht="13.15" customHeight="1" thickBot="1" x14ac:dyDescent="0.25">
      <c r="A105" s="4" t="s">
        <v>36</v>
      </c>
      <c r="B105" s="5">
        <v>15</v>
      </c>
    </row>
    <row r="106" spans="1:2" ht="13.15" customHeight="1" thickBot="1" x14ac:dyDescent="0.25">
      <c r="A106" s="4" t="s">
        <v>28</v>
      </c>
      <c r="B106" s="5">
        <v>12</v>
      </c>
    </row>
    <row r="107" spans="1:2" ht="15" thickBot="1" x14ac:dyDescent="0.25">
      <c r="A107" s="3" t="s">
        <v>17</v>
      </c>
      <c r="B107" s="5">
        <f>SUM(B55:B106)</f>
        <v>1175</v>
      </c>
    </row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8"/>
  <sheetViews>
    <sheetView workbookViewId="0">
      <selection activeCell="B29" sqref="B29:G29"/>
    </sheetView>
  </sheetViews>
  <sheetFormatPr baseColWidth="10" defaultRowHeight="12.75" x14ac:dyDescent="0.2"/>
  <cols>
    <col min="1" max="1" width="42" customWidth="1"/>
    <col min="2" max="2" width="23.85546875" customWidth="1"/>
    <col min="3" max="4" width="17.7109375" customWidth="1"/>
    <col min="5" max="5" width="19.42578125" customWidth="1"/>
    <col min="6" max="7" width="17.7109375" customWidth="1"/>
    <col min="8" max="8" width="13" customWidth="1"/>
    <col min="9" max="9" width="15.140625" customWidth="1"/>
  </cols>
  <sheetData>
    <row r="1" spans="1:10" ht="15" x14ac:dyDescent="0.2">
      <c r="H1" s="2"/>
      <c r="I1" s="2"/>
      <c r="J1" s="2"/>
    </row>
    <row r="2" spans="1:10" ht="18.75" thickBot="1" x14ac:dyDescent="0.25">
      <c r="A2" s="24" t="s">
        <v>69</v>
      </c>
      <c r="B2" s="25"/>
      <c r="C2" s="25"/>
      <c r="D2" s="25"/>
      <c r="E2" s="25"/>
      <c r="F2" s="25"/>
      <c r="G2" s="25"/>
      <c r="H2" s="2"/>
      <c r="I2" s="2"/>
      <c r="J2" s="2"/>
    </row>
    <row r="3" spans="1:10" ht="30" customHeight="1" x14ac:dyDescent="0.2">
      <c r="B3" s="23"/>
      <c r="C3" s="23"/>
      <c r="D3" s="23"/>
      <c r="E3" s="23"/>
      <c r="F3" s="23"/>
      <c r="G3" s="23"/>
      <c r="H3" s="2"/>
      <c r="I3" s="2"/>
      <c r="J3" s="2"/>
    </row>
    <row r="4" spans="1:10" s="1" customFormat="1" ht="18.75" customHeight="1" thickBot="1" x14ac:dyDescent="0.25">
      <c r="A4" s="21" t="s">
        <v>63</v>
      </c>
      <c r="B4" s="22"/>
      <c r="C4" s="22"/>
      <c r="D4" s="22"/>
      <c r="E4" s="22"/>
      <c r="F4" s="22"/>
      <c r="G4" s="22"/>
      <c r="H4" s="2"/>
      <c r="I4" s="2"/>
      <c r="J4" s="2"/>
    </row>
    <row r="6" spans="1:10" ht="29.25" thickBot="1" x14ac:dyDescent="0.25">
      <c r="A6" s="6" t="s">
        <v>95</v>
      </c>
      <c r="B6" s="6" t="s">
        <v>102</v>
      </c>
    </row>
    <row r="7" spans="1:10" ht="15" thickBot="1" x14ac:dyDescent="0.25">
      <c r="A7" s="3" t="s">
        <v>46</v>
      </c>
      <c r="B7" s="5">
        <v>3729430</v>
      </c>
    </row>
    <row r="8" spans="1:10" ht="15" thickBot="1" x14ac:dyDescent="0.25">
      <c r="A8" s="3" t="s">
        <v>47</v>
      </c>
      <c r="B8" s="5">
        <v>552947</v>
      </c>
    </row>
    <row r="9" spans="1:10" ht="15" thickBot="1" x14ac:dyDescent="0.25">
      <c r="A9" s="3" t="s">
        <v>48</v>
      </c>
      <c r="B9" s="5">
        <v>266864</v>
      </c>
    </row>
    <row r="10" spans="1:10" ht="15" thickBot="1" x14ac:dyDescent="0.25">
      <c r="A10" s="3" t="s">
        <v>49</v>
      </c>
      <c r="B10" s="5">
        <v>2459056</v>
      </c>
    </row>
    <row r="11" spans="1:10" ht="15" thickBot="1" x14ac:dyDescent="0.25">
      <c r="A11" s="3" t="s">
        <v>50</v>
      </c>
      <c r="B11" s="5">
        <v>911365</v>
      </c>
    </row>
    <row r="12" spans="1:10" ht="15" thickBot="1" x14ac:dyDescent="0.25">
      <c r="A12" s="3" t="s">
        <v>51</v>
      </c>
      <c r="B12" s="5">
        <v>2306266</v>
      </c>
    </row>
    <row r="13" spans="1:10" ht="15" thickBot="1" x14ac:dyDescent="0.25">
      <c r="A13" s="3" t="s">
        <v>52</v>
      </c>
      <c r="B13" s="5">
        <v>1386029</v>
      </c>
    </row>
    <row r="14" spans="1:10" ht="15" thickBot="1" x14ac:dyDescent="0.25">
      <c r="A14" s="3" t="s">
        <v>53</v>
      </c>
      <c r="B14" s="5">
        <v>1319611</v>
      </c>
    </row>
    <row r="15" spans="1:10" ht="15" thickBot="1" x14ac:dyDescent="0.25">
      <c r="A15" s="3" t="s">
        <v>54</v>
      </c>
      <c r="B15" s="5">
        <v>2283510</v>
      </c>
    </row>
    <row r="16" spans="1:10" ht="15" thickBot="1" x14ac:dyDescent="0.25">
      <c r="A16" s="3" t="s">
        <v>55</v>
      </c>
      <c r="B16" s="5">
        <v>59796</v>
      </c>
    </row>
    <row r="17" spans="1:7" ht="15" thickBot="1" x14ac:dyDescent="0.25">
      <c r="A17" s="3" t="s">
        <v>56</v>
      </c>
      <c r="B17" s="5">
        <v>495267</v>
      </c>
    </row>
    <row r="18" spans="1:7" ht="15" thickBot="1" x14ac:dyDescent="0.25">
      <c r="A18" s="3" t="s">
        <v>57</v>
      </c>
      <c r="B18" s="5">
        <v>1322738</v>
      </c>
    </row>
    <row r="19" spans="1:7" ht="15" thickBot="1" x14ac:dyDescent="0.25">
      <c r="A19" s="3" t="s">
        <v>58</v>
      </c>
      <c r="B19" s="5">
        <v>710577</v>
      </c>
    </row>
    <row r="20" spans="1:7" ht="15" thickBot="1" x14ac:dyDescent="0.25">
      <c r="A20" s="3" t="s">
        <v>59</v>
      </c>
      <c r="B20" s="5">
        <v>176637</v>
      </c>
    </row>
    <row r="21" spans="1:7" ht="15" thickBot="1" x14ac:dyDescent="0.25">
      <c r="A21" s="3" t="s">
        <v>60</v>
      </c>
      <c r="B21" s="5">
        <v>60072</v>
      </c>
    </row>
    <row r="22" spans="1:7" ht="15" thickBot="1" x14ac:dyDescent="0.25">
      <c r="A22" s="3" t="s">
        <v>61</v>
      </c>
      <c r="B22" s="5">
        <v>720124</v>
      </c>
    </row>
    <row r="23" spans="1:7" ht="15" thickBot="1" x14ac:dyDescent="0.25">
      <c r="A23" s="3" t="s">
        <v>62</v>
      </c>
      <c r="B23" s="5">
        <v>128468</v>
      </c>
    </row>
    <row r="24" spans="1:7" ht="15" thickBot="1" x14ac:dyDescent="0.25">
      <c r="A24" s="3" t="s">
        <v>17</v>
      </c>
      <c r="B24" s="5">
        <f>SUM(B7:B23)</f>
        <v>18888757</v>
      </c>
    </row>
    <row r="25" spans="1:7" ht="30" customHeight="1" x14ac:dyDescent="0.2"/>
    <row r="26" spans="1:7" s="1" customFormat="1" ht="19.5" customHeight="1" thickBot="1" x14ac:dyDescent="0.25">
      <c r="A26" s="21" t="s">
        <v>18</v>
      </c>
      <c r="B26" s="22"/>
      <c r="C26" s="22"/>
      <c r="D26" s="22"/>
      <c r="E26" s="22"/>
      <c r="F26" s="22"/>
      <c r="G26" s="22"/>
    </row>
    <row r="28" spans="1:7" ht="29.25" thickBot="1" x14ac:dyDescent="0.25">
      <c r="A28" s="6" t="s">
        <v>95</v>
      </c>
      <c r="B28" s="6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17</v>
      </c>
    </row>
    <row r="29" spans="1:7" ht="15" thickBot="1" x14ac:dyDescent="0.25">
      <c r="A29" s="3" t="s">
        <v>46</v>
      </c>
      <c r="B29" s="5">
        <v>14567456</v>
      </c>
      <c r="C29" s="5">
        <v>3425061</v>
      </c>
      <c r="D29" s="5"/>
      <c r="E29" s="5">
        <v>10626545</v>
      </c>
      <c r="F29" s="5">
        <v>1938968</v>
      </c>
      <c r="G29" s="5">
        <f>SUM(B29:F29)</f>
        <v>30558030</v>
      </c>
    </row>
    <row r="30" spans="1:7" ht="15" thickBot="1" x14ac:dyDescent="0.25">
      <c r="A30" s="3" t="s">
        <v>65</v>
      </c>
      <c r="B30" s="5">
        <v>32960</v>
      </c>
      <c r="C30" s="5">
        <v>11828</v>
      </c>
      <c r="D30" s="5"/>
      <c r="E30" s="5"/>
      <c r="F30" s="5">
        <v>9248</v>
      </c>
      <c r="G30" s="5">
        <f t="shared" ref="G30:G49" si="0">SUM(B30:F30)</f>
        <v>54036</v>
      </c>
    </row>
    <row r="31" spans="1:7" ht="15" thickBot="1" x14ac:dyDescent="0.25">
      <c r="A31" s="3" t="s">
        <v>47</v>
      </c>
      <c r="B31" s="5">
        <v>2302200</v>
      </c>
      <c r="C31" s="5">
        <v>514752</v>
      </c>
      <c r="D31" s="5">
        <v>26608</v>
      </c>
      <c r="E31" s="5">
        <v>1657819</v>
      </c>
      <c r="F31" s="5">
        <v>326850</v>
      </c>
      <c r="G31" s="5">
        <f t="shared" si="0"/>
        <v>4828229</v>
      </c>
    </row>
    <row r="32" spans="1:7" ht="15" thickBot="1" x14ac:dyDescent="0.25">
      <c r="A32" s="3" t="s">
        <v>48</v>
      </c>
      <c r="B32" s="5">
        <v>793017</v>
      </c>
      <c r="C32" s="5"/>
      <c r="D32" s="5">
        <v>4</v>
      </c>
      <c r="E32" s="5">
        <v>793013</v>
      </c>
      <c r="F32" s="5"/>
      <c r="G32" s="5">
        <f t="shared" si="0"/>
        <v>1586034</v>
      </c>
    </row>
    <row r="33" spans="1:7" ht="15" thickBot="1" x14ac:dyDescent="0.25">
      <c r="A33" s="3" t="s">
        <v>49</v>
      </c>
      <c r="B33" s="5">
        <v>11906629</v>
      </c>
      <c r="C33" s="5">
        <v>4279571</v>
      </c>
      <c r="D33" s="5"/>
      <c r="E33" s="5">
        <v>7157646</v>
      </c>
      <c r="F33" s="5">
        <v>2391030</v>
      </c>
      <c r="G33" s="5">
        <f t="shared" si="0"/>
        <v>25734876</v>
      </c>
    </row>
    <row r="34" spans="1:7" ht="15" thickBot="1" x14ac:dyDescent="0.25">
      <c r="A34" s="3" t="s">
        <v>50</v>
      </c>
      <c r="B34" s="5">
        <v>3734486</v>
      </c>
      <c r="C34" s="5">
        <v>796434</v>
      </c>
      <c r="D34" s="5">
        <v>70956</v>
      </c>
      <c r="E34" s="5">
        <v>2710831</v>
      </c>
      <c r="F34" s="5">
        <v>836169</v>
      </c>
      <c r="G34" s="5">
        <f t="shared" si="0"/>
        <v>8148876</v>
      </c>
    </row>
    <row r="35" spans="1:7" ht="15" thickBot="1" x14ac:dyDescent="0.25">
      <c r="A35" s="3" t="s">
        <v>51</v>
      </c>
      <c r="B35" s="5">
        <v>9364806</v>
      </c>
      <c r="C35" s="5">
        <v>2425235</v>
      </c>
      <c r="D35" s="5"/>
      <c r="E35" s="5">
        <v>6661153</v>
      </c>
      <c r="F35" s="5">
        <v>1024904</v>
      </c>
      <c r="G35" s="5">
        <f t="shared" si="0"/>
        <v>19476098</v>
      </c>
    </row>
    <row r="36" spans="1:7" ht="15" thickBot="1" x14ac:dyDescent="0.25">
      <c r="A36" s="3" t="s">
        <v>52</v>
      </c>
      <c r="B36" s="5">
        <v>5412415</v>
      </c>
      <c r="C36" s="5">
        <v>1124649</v>
      </c>
      <c r="D36" s="5">
        <v>91213</v>
      </c>
      <c r="E36" s="5">
        <v>3989676</v>
      </c>
      <c r="F36" s="5">
        <v>1206355</v>
      </c>
      <c r="G36" s="5">
        <f t="shared" si="0"/>
        <v>11824308</v>
      </c>
    </row>
    <row r="37" spans="1:7" ht="15" thickBot="1" x14ac:dyDescent="0.25">
      <c r="A37" s="3" t="s">
        <v>66</v>
      </c>
      <c r="B37" s="5">
        <v>2341</v>
      </c>
      <c r="C37" s="5">
        <v>1161</v>
      </c>
      <c r="D37" s="5"/>
      <c r="E37" s="5"/>
      <c r="F37" s="5">
        <v>2985</v>
      </c>
      <c r="G37" s="5">
        <f t="shared" si="0"/>
        <v>6487</v>
      </c>
    </row>
    <row r="38" spans="1:7" ht="15" thickBot="1" x14ac:dyDescent="0.25">
      <c r="A38" s="3" t="s">
        <v>53</v>
      </c>
      <c r="B38" s="5">
        <v>4720832</v>
      </c>
      <c r="C38" s="5">
        <v>1015199</v>
      </c>
      <c r="D38" s="5"/>
      <c r="E38" s="5">
        <v>3581404</v>
      </c>
      <c r="F38" s="5">
        <v>832289</v>
      </c>
      <c r="G38" s="5">
        <f t="shared" si="0"/>
        <v>10149724</v>
      </c>
    </row>
    <row r="39" spans="1:7" ht="15" thickBot="1" x14ac:dyDescent="0.25">
      <c r="A39" s="3" t="s">
        <v>67</v>
      </c>
      <c r="B39" s="5">
        <v>11760</v>
      </c>
      <c r="C39" s="5">
        <v>2416</v>
      </c>
      <c r="D39" s="5"/>
      <c r="E39" s="5"/>
      <c r="F39" s="5">
        <v>6578</v>
      </c>
      <c r="G39" s="5">
        <f t="shared" si="0"/>
        <v>20754</v>
      </c>
    </row>
    <row r="40" spans="1:7" ht="15" thickBot="1" x14ac:dyDescent="0.25">
      <c r="A40" s="3" t="s">
        <v>54</v>
      </c>
      <c r="B40" s="5">
        <v>6989827</v>
      </c>
      <c r="C40" s="5">
        <v>165762</v>
      </c>
      <c r="D40" s="5"/>
      <c r="E40" s="5">
        <v>6760747</v>
      </c>
      <c r="F40" s="5">
        <v>131114</v>
      </c>
      <c r="G40" s="5">
        <f t="shared" si="0"/>
        <v>14047450</v>
      </c>
    </row>
    <row r="41" spans="1:7" ht="15" thickBot="1" x14ac:dyDescent="0.25">
      <c r="A41" s="3" t="s">
        <v>55</v>
      </c>
      <c r="B41" s="5">
        <v>260351</v>
      </c>
      <c r="C41" s="5">
        <v>55448</v>
      </c>
      <c r="D41" s="5">
        <v>6614</v>
      </c>
      <c r="E41" s="5">
        <v>185870</v>
      </c>
      <c r="F41" s="5">
        <v>81435</v>
      </c>
      <c r="G41" s="5">
        <f t="shared" si="0"/>
        <v>589718</v>
      </c>
    </row>
    <row r="42" spans="1:7" ht="15" thickBot="1" x14ac:dyDescent="0.25">
      <c r="A42" s="3" t="s">
        <v>56</v>
      </c>
      <c r="B42" s="5">
        <v>2034981</v>
      </c>
      <c r="C42" s="5">
        <v>441103</v>
      </c>
      <c r="D42" s="5">
        <v>39304</v>
      </c>
      <c r="E42" s="5">
        <v>1481771</v>
      </c>
      <c r="F42" s="5">
        <v>420501</v>
      </c>
      <c r="G42" s="5">
        <f t="shared" si="0"/>
        <v>4417660</v>
      </c>
    </row>
    <row r="43" spans="1:7" ht="15" thickBot="1" x14ac:dyDescent="0.25">
      <c r="A43" s="3" t="s">
        <v>57</v>
      </c>
      <c r="B43" s="5">
        <v>5008383</v>
      </c>
      <c r="C43" s="5">
        <v>1060724</v>
      </c>
      <c r="D43" s="5">
        <v>74904</v>
      </c>
      <c r="E43" s="5">
        <v>3712581</v>
      </c>
      <c r="F43" s="5">
        <v>1098745</v>
      </c>
      <c r="G43" s="5">
        <f t="shared" si="0"/>
        <v>10955337</v>
      </c>
    </row>
    <row r="44" spans="1:7" ht="15" thickBot="1" x14ac:dyDescent="0.25">
      <c r="A44" s="3" t="s">
        <v>58</v>
      </c>
      <c r="B44" s="5">
        <v>2787167</v>
      </c>
      <c r="C44" s="5">
        <v>610786</v>
      </c>
      <c r="D44" s="5">
        <v>59209</v>
      </c>
      <c r="E44" s="5">
        <v>2019565</v>
      </c>
      <c r="F44" s="5">
        <v>585326</v>
      </c>
      <c r="G44" s="5">
        <f t="shared" si="0"/>
        <v>6062053</v>
      </c>
    </row>
    <row r="45" spans="1:7" ht="15" thickBot="1" x14ac:dyDescent="0.25">
      <c r="A45" s="3" t="s">
        <v>59</v>
      </c>
      <c r="B45" s="5">
        <v>636498</v>
      </c>
      <c r="C45" s="5">
        <v>117714</v>
      </c>
      <c r="D45" s="5">
        <v>7193</v>
      </c>
      <c r="E45" s="5">
        <v>493501</v>
      </c>
      <c r="F45" s="5">
        <v>154342</v>
      </c>
      <c r="G45" s="5">
        <f t="shared" si="0"/>
        <v>1409248</v>
      </c>
    </row>
    <row r="46" spans="1:7" ht="15" thickBot="1" x14ac:dyDescent="0.25">
      <c r="A46" s="3" t="s">
        <v>60</v>
      </c>
      <c r="B46" s="5">
        <v>249536</v>
      </c>
      <c r="C46" s="5">
        <v>45685</v>
      </c>
      <c r="D46" s="5">
        <v>4675</v>
      </c>
      <c r="E46" s="5">
        <v>184178</v>
      </c>
      <c r="F46" s="5">
        <v>93940</v>
      </c>
      <c r="G46" s="5">
        <f t="shared" si="0"/>
        <v>578014</v>
      </c>
    </row>
    <row r="47" spans="1:7" ht="15" thickBot="1" x14ac:dyDescent="0.25">
      <c r="A47" s="3" t="s">
        <v>68</v>
      </c>
      <c r="B47" s="5">
        <v>20810</v>
      </c>
      <c r="C47" s="5">
        <v>13040</v>
      </c>
      <c r="D47" s="5"/>
      <c r="E47" s="5"/>
      <c r="F47" s="5">
        <v>33532</v>
      </c>
      <c r="G47" s="5">
        <f t="shared" si="0"/>
        <v>67382</v>
      </c>
    </row>
    <row r="48" spans="1:7" ht="15" thickBot="1" x14ac:dyDescent="0.25">
      <c r="A48" s="3" t="s">
        <v>61</v>
      </c>
      <c r="B48" s="5">
        <v>3315744</v>
      </c>
      <c r="C48" s="5">
        <v>771197</v>
      </c>
      <c r="D48" s="5">
        <v>74014</v>
      </c>
      <c r="E48" s="5">
        <v>2345446</v>
      </c>
      <c r="F48" s="5">
        <v>737959</v>
      </c>
      <c r="G48" s="5">
        <f t="shared" si="0"/>
        <v>7244360</v>
      </c>
    </row>
    <row r="49" spans="1:7" ht="15" thickBot="1" x14ac:dyDescent="0.25">
      <c r="A49" s="3" t="s">
        <v>62</v>
      </c>
      <c r="B49" s="5">
        <v>379789</v>
      </c>
      <c r="C49" s="5"/>
      <c r="D49" s="5"/>
      <c r="E49" s="5">
        <v>379789</v>
      </c>
      <c r="F49" s="5"/>
      <c r="G49" s="5">
        <f t="shared" si="0"/>
        <v>759578</v>
      </c>
    </row>
    <row r="50" spans="1:7" ht="15" thickBot="1" x14ac:dyDescent="0.25">
      <c r="A50" s="3" t="s">
        <v>17</v>
      </c>
      <c r="B50" s="5">
        <f>SUM(B29:B49)</f>
        <v>74531988</v>
      </c>
      <c r="C50" s="5">
        <f t="shared" ref="C50:E50" si="1">SUM(C29:C49)</f>
        <v>16877765</v>
      </c>
      <c r="D50" s="5">
        <f t="shared" si="1"/>
        <v>454694</v>
      </c>
      <c r="E50" s="5">
        <f t="shared" si="1"/>
        <v>54741535</v>
      </c>
      <c r="F50" s="5">
        <f>SUM(F29:F49)</f>
        <v>11912270</v>
      </c>
      <c r="G50" s="5">
        <f t="shared" ref="G50" si="2">SUM(G29:G49)</f>
        <v>158518252</v>
      </c>
    </row>
    <row r="51" spans="1:7" ht="30" customHeight="1" x14ac:dyDescent="0.2"/>
    <row r="52" spans="1:7" ht="13.5" thickBot="1" x14ac:dyDescent="0.25">
      <c r="A52" s="21" t="s">
        <v>70</v>
      </c>
      <c r="B52" s="22"/>
      <c r="C52" s="22"/>
      <c r="D52" s="22"/>
      <c r="E52" s="22"/>
      <c r="F52" s="22"/>
      <c r="G52" s="22"/>
    </row>
    <row r="54" spans="1:7" ht="29.25" thickBot="1" x14ac:dyDescent="0.25">
      <c r="A54" s="6" t="s">
        <v>94</v>
      </c>
      <c r="B54" s="6" t="s">
        <v>102</v>
      </c>
    </row>
    <row r="55" spans="1:7" ht="13.15" customHeight="1" thickBot="1" x14ac:dyDescent="0.25">
      <c r="A55" s="4" t="s">
        <v>0</v>
      </c>
      <c r="B55" s="5">
        <v>1882</v>
      </c>
    </row>
    <row r="56" spans="1:7" ht="13.15" customHeight="1" thickBot="1" x14ac:dyDescent="0.25">
      <c r="A56" s="4" t="s">
        <v>19</v>
      </c>
      <c r="B56" s="5">
        <v>1</v>
      </c>
    </row>
    <row r="57" spans="1:7" ht="13.15" customHeight="1" thickBot="1" x14ac:dyDescent="0.25">
      <c r="A57" s="4" t="s">
        <v>71</v>
      </c>
      <c r="B57" s="5">
        <v>14</v>
      </c>
    </row>
    <row r="58" spans="1:7" ht="13.15" customHeight="1" thickBot="1" x14ac:dyDescent="0.25">
      <c r="A58" s="4" t="s">
        <v>72</v>
      </c>
      <c r="B58" s="5">
        <v>1</v>
      </c>
    </row>
    <row r="59" spans="1:7" ht="13.15" customHeight="1" thickBot="1" x14ac:dyDescent="0.25">
      <c r="A59" s="4" t="s">
        <v>103</v>
      </c>
      <c r="B59" s="5">
        <v>2</v>
      </c>
    </row>
    <row r="60" spans="1:7" ht="13.15" customHeight="1" thickBot="1" x14ac:dyDescent="0.25">
      <c r="A60" s="4" t="s">
        <v>73</v>
      </c>
      <c r="B60" s="5">
        <v>13</v>
      </c>
    </row>
    <row r="61" spans="1:7" ht="13.15" customHeight="1" thickBot="1" x14ac:dyDescent="0.25">
      <c r="A61" s="4" t="s">
        <v>74</v>
      </c>
      <c r="B61" s="5">
        <v>4</v>
      </c>
    </row>
    <row r="62" spans="1:7" ht="13.15" customHeight="1" thickBot="1" x14ac:dyDescent="0.25">
      <c r="A62" s="4" t="s">
        <v>104</v>
      </c>
      <c r="B62" s="5">
        <v>1</v>
      </c>
    </row>
    <row r="63" spans="1:7" ht="13.15" customHeight="1" thickBot="1" x14ac:dyDescent="0.25">
      <c r="A63" s="4" t="s">
        <v>105</v>
      </c>
      <c r="B63" s="5">
        <v>1</v>
      </c>
    </row>
    <row r="64" spans="1:7" ht="13.15" customHeight="1" thickBot="1" x14ac:dyDescent="0.25">
      <c r="A64" s="4" t="s">
        <v>106</v>
      </c>
      <c r="B64" s="5">
        <v>1</v>
      </c>
    </row>
    <row r="65" spans="1:2" ht="13.15" customHeight="1" thickBot="1" x14ac:dyDescent="0.25">
      <c r="A65" s="4" t="s">
        <v>75</v>
      </c>
      <c r="B65" s="5">
        <v>7</v>
      </c>
    </row>
    <row r="66" spans="1:2" ht="13.15" customHeight="1" thickBot="1" x14ac:dyDescent="0.25">
      <c r="A66" s="4" t="s">
        <v>98</v>
      </c>
      <c r="B66" s="5">
        <v>2</v>
      </c>
    </row>
    <row r="67" spans="1:2" ht="13.15" customHeight="1" thickBot="1" x14ac:dyDescent="0.25">
      <c r="A67" s="4" t="s">
        <v>37</v>
      </c>
      <c r="B67" s="5">
        <v>2</v>
      </c>
    </row>
    <row r="68" spans="1:2" ht="13.15" customHeight="1" thickBot="1" x14ac:dyDescent="0.25">
      <c r="A68" s="4" t="s">
        <v>45</v>
      </c>
      <c r="B68" s="5">
        <v>12</v>
      </c>
    </row>
    <row r="69" spans="1:2" ht="13.15" customHeight="1" thickBot="1" x14ac:dyDescent="0.25">
      <c r="A69" s="4" t="s">
        <v>107</v>
      </c>
      <c r="B69" s="5">
        <v>1</v>
      </c>
    </row>
    <row r="70" spans="1:2" ht="13.15" customHeight="1" thickBot="1" x14ac:dyDescent="0.25">
      <c r="A70" s="4" t="s">
        <v>108</v>
      </c>
      <c r="B70" s="5">
        <v>2</v>
      </c>
    </row>
    <row r="71" spans="1:2" ht="13.15" customHeight="1" thickBot="1" x14ac:dyDescent="0.25">
      <c r="A71" s="4" t="s">
        <v>30</v>
      </c>
      <c r="B71" s="5">
        <v>2</v>
      </c>
    </row>
    <row r="72" spans="1:2" ht="13.15" customHeight="1" thickBot="1" x14ac:dyDescent="0.25">
      <c r="A72" s="4" t="s">
        <v>5</v>
      </c>
      <c r="B72" s="5">
        <v>4</v>
      </c>
    </row>
    <row r="73" spans="1:2" ht="13.15" customHeight="1" thickBot="1" x14ac:dyDescent="0.25">
      <c r="A73" s="4" t="s">
        <v>77</v>
      </c>
      <c r="B73" s="5">
        <v>2</v>
      </c>
    </row>
    <row r="74" spans="1:2" ht="13.15" customHeight="1" thickBot="1" x14ac:dyDescent="0.25">
      <c r="A74" s="4" t="s">
        <v>20</v>
      </c>
      <c r="B74" s="5">
        <v>7</v>
      </c>
    </row>
    <row r="75" spans="1:2" ht="13.15" customHeight="1" thickBot="1" x14ac:dyDescent="0.25">
      <c r="A75" s="4" t="s">
        <v>1</v>
      </c>
      <c r="B75" s="5">
        <v>2</v>
      </c>
    </row>
    <row r="76" spans="1:2" ht="13.15" customHeight="1" thickBot="1" x14ac:dyDescent="0.25">
      <c r="A76" s="4" t="s">
        <v>99</v>
      </c>
      <c r="B76" s="5">
        <v>2</v>
      </c>
    </row>
    <row r="77" spans="1:2" ht="13.15" customHeight="1" thickBot="1" x14ac:dyDescent="0.25">
      <c r="A77" s="4" t="s">
        <v>109</v>
      </c>
      <c r="B77" s="5">
        <v>1</v>
      </c>
    </row>
    <row r="78" spans="1:2" ht="13.15" customHeight="1" thickBot="1" x14ac:dyDescent="0.25">
      <c r="A78" s="4" t="s">
        <v>78</v>
      </c>
      <c r="B78" s="5">
        <v>21</v>
      </c>
    </row>
    <row r="79" spans="1:2" ht="13.15" customHeight="1" thickBot="1" x14ac:dyDescent="0.25">
      <c r="A79" s="4" t="s">
        <v>2</v>
      </c>
      <c r="B79" s="5">
        <v>85</v>
      </c>
    </row>
    <row r="80" spans="1:2" ht="13.15" customHeight="1" thickBot="1" x14ac:dyDescent="0.25">
      <c r="A80" s="4" t="s">
        <v>16</v>
      </c>
      <c r="B80" s="5">
        <v>6</v>
      </c>
    </row>
    <row r="81" spans="1:2" ht="13.15" customHeight="1" thickBot="1" x14ac:dyDescent="0.25">
      <c r="A81" s="4" t="s">
        <v>79</v>
      </c>
      <c r="B81" s="5">
        <v>19</v>
      </c>
    </row>
    <row r="82" spans="1:2" ht="13.15" customHeight="1" thickBot="1" x14ac:dyDescent="0.25">
      <c r="A82" s="4" t="s">
        <v>21</v>
      </c>
      <c r="B82" s="5">
        <v>3</v>
      </c>
    </row>
    <row r="83" spans="1:2" ht="13.15" customHeight="1" thickBot="1" x14ac:dyDescent="0.25">
      <c r="A83" s="4" t="s">
        <v>81</v>
      </c>
      <c r="B83" s="5">
        <v>7</v>
      </c>
    </row>
    <row r="84" spans="1:2" ht="13.15" customHeight="1" thickBot="1" x14ac:dyDescent="0.25">
      <c r="A84" s="4" t="s">
        <v>39</v>
      </c>
      <c r="B84" s="5">
        <v>7</v>
      </c>
    </row>
    <row r="85" spans="1:2" ht="13.15" customHeight="1" thickBot="1" x14ac:dyDescent="0.25">
      <c r="A85" s="4" t="s">
        <v>41</v>
      </c>
      <c r="B85" s="5">
        <v>2</v>
      </c>
    </row>
    <row r="86" spans="1:2" ht="13.15" customHeight="1" thickBot="1" x14ac:dyDescent="0.25">
      <c r="A86" s="4" t="s">
        <v>34</v>
      </c>
      <c r="B86" s="5">
        <v>2</v>
      </c>
    </row>
    <row r="87" spans="1:2" ht="13.15" customHeight="1" thickBot="1" x14ac:dyDescent="0.25">
      <c r="A87" s="4" t="s">
        <v>82</v>
      </c>
      <c r="B87" s="5">
        <v>1</v>
      </c>
    </row>
    <row r="88" spans="1:2" ht="13.15" customHeight="1" thickBot="1" x14ac:dyDescent="0.25">
      <c r="A88" s="4" t="s">
        <v>84</v>
      </c>
      <c r="B88" s="5">
        <v>37</v>
      </c>
    </row>
    <row r="89" spans="1:2" ht="13.15" customHeight="1" thickBot="1" x14ac:dyDescent="0.25">
      <c r="A89" s="4" t="s">
        <v>7</v>
      </c>
      <c r="B89" s="5">
        <v>175</v>
      </c>
    </row>
    <row r="90" spans="1:2" ht="13.15" customHeight="1" thickBot="1" x14ac:dyDescent="0.25">
      <c r="A90" s="4" t="s">
        <v>3</v>
      </c>
      <c r="B90" s="5">
        <v>5</v>
      </c>
    </row>
    <row r="91" spans="1:2" ht="13.15" customHeight="1" thickBot="1" x14ac:dyDescent="0.25">
      <c r="A91" s="4" t="s">
        <v>6</v>
      </c>
      <c r="B91" s="5">
        <v>25</v>
      </c>
    </row>
    <row r="92" spans="1:2" ht="13.15" customHeight="1" thickBot="1" x14ac:dyDescent="0.25">
      <c r="A92" s="4" t="s">
        <v>8</v>
      </c>
      <c r="B92" s="5">
        <v>64</v>
      </c>
    </row>
    <row r="93" spans="1:2" ht="13.15" customHeight="1" thickBot="1" x14ac:dyDescent="0.25">
      <c r="A93" s="4" t="s">
        <v>43</v>
      </c>
      <c r="B93" s="5">
        <v>1</v>
      </c>
    </row>
    <row r="94" spans="1:2" ht="13.15" customHeight="1" thickBot="1" x14ac:dyDescent="0.25">
      <c r="A94" s="4" t="s">
        <v>27</v>
      </c>
      <c r="B94" s="5">
        <v>7</v>
      </c>
    </row>
    <row r="95" spans="1:2" ht="13.15" customHeight="1" thickBot="1" x14ac:dyDescent="0.25">
      <c r="A95" s="4" t="s">
        <v>32</v>
      </c>
      <c r="B95" s="5">
        <v>1</v>
      </c>
    </row>
    <row r="96" spans="1:2" ht="13.15" customHeight="1" thickBot="1" x14ac:dyDescent="0.25">
      <c r="A96" s="4" t="s">
        <v>22</v>
      </c>
      <c r="B96" s="5">
        <v>29</v>
      </c>
    </row>
    <row r="97" spans="1:2" ht="13.15" customHeight="1" thickBot="1" x14ac:dyDescent="0.25">
      <c r="A97" s="4" t="s">
        <v>38</v>
      </c>
      <c r="B97" s="5">
        <v>19</v>
      </c>
    </row>
    <row r="98" spans="1:2" ht="13.15" customHeight="1" thickBot="1" x14ac:dyDescent="0.25">
      <c r="A98" s="4" t="s">
        <v>35</v>
      </c>
      <c r="B98" s="5">
        <v>8</v>
      </c>
    </row>
    <row r="99" spans="1:2" ht="13.15" customHeight="1" thickBot="1" x14ac:dyDescent="0.25">
      <c r="A99" s="4" t="s">
        <v>110</v>
      </c>
      <c r="B99" s="5">
        <v>1</v>
      </c>
    </row>
    <row r="100" spans="1:2" ht="13.15" customHeight="1" thickBot="1" x14ac:dyDescent="0.25">
      <c r="A100" s="4" t="s">
        <v>111</v>
      </c>
      <c r="B100" s="5">
        <v>1</v>
      </c>
    </row>
    <row r="101" spans="1:2" ht="13.15" customHeight="1" thickBot="1" x14ac:dyDescent="0.25">
      <c r="A101" s="4" t="s">
        <v>100</v>
      </c>
      <c r="B101" s="5">
        <v>15</v>
      </c>
    </row>
    <row r="102" spans="1:2" ht="13.15" customHeight="1" thickBot="1" x14ac:dyDescent="0.25">
      <c r="A102" s="4" t="s">
        <v>40</v>
      </c>
      <c r="B102" s="5">
        <v>9</v>
      </c>
    </row>
    <row r="103" spans="1:2" ht="13.15" customHeight="1" thickBot="1" x14ac:dyDescent="0.25">
      <c r="A103" s="4" t="s">
        <v>42</v>
      </c>
      <c r="B103" s="5">
        <v>3</v>
      </c>
    </row>
    <row r="104" spans="1:2" ht="13.15" customHeight="1" thickBot="1" x14ac:dyDescent="0.25">
      <c r="A104" s="4" t="s">
        <v>112</v>
      </c>
      <c r="B104" s="5">
        <v>1</v>
      </c>
    </row>
    <row r="105" spans="1:2" ht="13.15" customHeight="1" thickBot="1" x14ac:dyDescent="0.25">
      <c r="A105" s="4" t="s">
        <v>85</v>
      </c>
      <c r="B105" s="5">
        <v>1</v>
      </c>
    </row>
    <row r="106" spans="1:2" ht="13.15" customHeight="1" thickBot="1" x14ac:dyDescent="0.25">
      <c r="A106" s="4" t="s">
        <v>86</v>
      </c>
      <c r="B106" s="5">
        <v>5</v>
      </c>
    </row>
    <row r="107" spans="1:2" ht="29.25" thickBot="1" x14ac:dyDescent="0.25">
      <c r="A107" s="4" t="s">
        <v>87</v>
      </c>
      <c r="B107" s="5">
        <v>5</v>
      </c>
    </row>
    <row r="108" spans="1:2" ht="15" thickBot="1" x14ac:dyDescent="0.25">
      <c r="A108" s="4" t="s">
        <v>88</v>
      </c>
      <c r="B108" s="5">
        <v>5</v>
      </c>
    </row>
    <row r="109" spans="1:2" ht="15" thickBot="1" x14ac:dyDescent="0.25">
      <c r="A109" s="4" t="s">
        <v>89</v>
      </c>
      <c r="B109" s="5">
        <v>4</v>
      </c>
    </row>
    <row r="110" spans="1:2" ht="29.25" thickBot="1" x14ac:dyDescent="0.25">
      <c r="A110" s="4" t="s">
        <v>101</v>
      </c>
      <c r="B110" s="5">
        <v>6</v>
      </c>
    </row>
    <row r="111" spans="1:2" ht="15" thickBot="1" x14ac:dyDescent="0.25">
      <c r="A111" s="4" t="s">
        <v>90</v>
      </c>
      <c r="B111" s="5">
        <v>22</v>
      </c>
    </row>
    <row r="112" spans="1:2" ht="15" thickBot="1" x14ac:dyDescent="0.25">
      <c r="A112" s="4" t="s">
        <v>91</v>
      </c>
      <c r="B112" s="5">
        <v>1</v>
      </c>
    </row>
    <row r="113" spans="1:2" ht="15" thickBot="1" x14ac:dyDescent="0.25">
      <c r="A113" s="4" t="s">
        <v>4</v>
      </c>
      <c r="B113" s="5">
        <v>25</v>
      </c>
    </row>
    <row r="114" spans="1:2" ht="15" thickBot="1" x14ac:dyDescent="0.25">
      <c r="A114" s="4" t="s">
        <v>44</v>
      </c>
      <c r="B114" s="5">
        <v>3</v>
      </c>
    </row>
    <row r="115" spans="1:2" ht="15" thickBot="1" x14ac:dyDescent="0.25">
      <c r="A115" s="4" t="s">
        <v>92</v>
      </c>
      <c r="B115" s="5">
        <v>4</v>
      </c>
    </row>
    <row r="116" spans="1:2" ht="15" thickBot="1" x14ac:dyDescent="0.25">
      <c r="A116" s="4" t="s">
        <v>36</v>
      </c>
      <c r="B116" s="5">
        <v>3</v>
      </c>
    </row>
    <row r="117" spans="1:2" ht="15" thickBot="1" x14ac:dyDescent="0.25">
      <c r="A117" s="4" t="s">
        <v>28</v>
      </c>
      <c r="B117" s="5">
        <v>14</v>
      </c>
    </row>
    <row r="118" spans="1:2" ht="15" thickBot="1" x14ac:dyDescent="0.25">
      <c r="A118" s="3" t="s">
        <v>17</v>
      </c>
      <c r="B118" s="5">
        <f>SUM(B55:B117)</f>
        <v>2618</v>
      </c>
    </row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A050-8F7D-48ED-8879-7B22C2D65479}">
  <dimension ref="A1:J118"/>
  <sheetViews>
    <sheetView workbookViewId="0">
      <selection activeCell="K92" sqref="K92"/>
    </sheetView>
  </sheetViews>
  <sheetFormatPr baseColWidth="10" defaultRowHeight="12.75" x14ac:dyDescent="0.2"/>
  <cols>
    <col min="1" max="1" width="42" customWidth="1"/>
    <col min="2" max="2" width="23.85546875" customWidth="1"/>
    <col min="3" max="4" width="17.7109375" customWidth="1"/>
    <col min="5" max="5" width="19.42578125" customWidth="1"/>
    <col min="6" max="7" width="17.7109375" customWidth="1"/>
    <col min="8" max="8" width="13" customWidth="1"/>
    <col min="9" max="9" width="15.140625" customWidth="1"/>
  </cols>
  <sheetData>
    <row r="1" spans="1:10" ht="15" x14ac:dyDescent="0.2">
      <c r="H1" s="2"/>
      <c r="I1" s="2"/>
      <c r="J1" s="2"/>
    </row>
    <row r="2" spans="1:10" ht="18.75" thickBot="1" x14ac:dyDescent="0.25">
      <c r="A2" s="24" t="s">
        <v>69</v>
      </c>
      <c r="B2" s="25"/>
      <c r="C2" s="25"/>
      <c r="D2" s="25"/>
      <c r="E2" s="25"/>
      <c r="F2" s="25"/>
      <c r="G2" s="25"/>
      <c r="H2" s="2"/>
      <c r="I2" s="2"/>
      <c r="J2" s="2"/>
    </row>
    <row r="3" spans="1:10" ht="30" customHeight="1" x14ac:dyDescent="0.2">
      <c r="B3" s="23"/>
      <c r="C3" s="23"/>
      <c r="D3" s="23"/>
      <c r="E3" s="23"/>
      <c r="F3" s="23"/>
      <c r="G3" s="23"/>
      <c r="H3" s="2"/>
      <c r="I3" s="2"/>
      <c r="J3" s="2"/>
    </row>
    <row r="4" spans="1:10" s="1" customFormat="1" ht="18.75" customHeight="1" thickBot="1" x14ac:dyDescent="0.25">
      <c r="A4" s="21" t="s">
        <v>63</v>
      </c>
      <c r="B4" s="22"/>
      <c r="C4" s="22"/>
      <c r="D4" s="22"/>
      <c r="E4" s="22"/>
      <c r="F4" s="22"/>
      <c r="G4" s="22"/>
      <c r="H4" s="2"/>
      <c r="I4" s="2"/>
      <c r="J4" s="2"/>
    </row>
    <row r="6" spans="1:10" ht="29.25" thickBot="1" x14ac:dyDescent="0.25">
      <c r="A6" s="6" t="s">
        <v>95</v>
      </c>
      <c r="B6" s="6" t="s">
        <v>118</v>
      </c>
    </row>
    <row r="7" spans="1:10" ht="15" thickBot="1" x14ac:dyDescent="0.25">
      <c r="A7" s="3" t="s">
        <v>46</v>
      </c>
      <c r="B7" s="5">
        <v>4726913</v>
      </c>
    </row>
    <row r="8" spans="1:10" ht="15" thickBot="1" x14ac:dyDescent="0.25">
      <c r="A8" s="3" t="s">
        <v>47</v>
      </c>
      <c r="B8" s="5">
        <v>699740</v>
      </c>
    </row>
    <row r="9" spans="1:10" ht="15" thickBot="1" x14ac:dyDescent="0.25">
      <c r="A9" s="3" t="s">
        <v>48</v>
      </c>
      <c r="B9" s="5">
        <v>334769</v>
      </c>
    </row>
    <row r="10" spans="1:10" ht="15" thickBot="1" x14ac:dyDescent="0.25">
      <c r="A10" s="3" t="s">
        <v>49</v>
      </c>
      <c r="B10" s="5">
        <v>3147303</v>
      </c>
    </row>
    <row r="11" spans="1:10" ht="15" thickBot="1" x14ac:dyDescent="0.25">
      <c r="A11" s="3" t="s">
        <v>50</v>
      </c>
      <c r="B11" s="5">
        <v>1166609</v>
      </c>
    </row>
    <row r="12" spans="1:10" ht="15" thickBot="1" x14ac:dyDescent="0.25">
      <c r="A12" s="3" t="s">
        <v>51</v>
      </c>
      <c r="B12" s="5">
        <v>2775846</v>
      </c>
    </row>
    <row r="13" spans="1:10" ht="15" thickBot="1" x14ac:dyDescent="0.25">
      <c r="A13" s="3" t="s">
        <v>52</v>
      </c>
      <c r="B13" s="5">
        <v>1631083</v>
      </c>
    </row>
    <row r="14" spans="1:10" ht="15" thickBot="1" x14ac:dyDescent="0.25">
      <c r="A14" s="3" t="s">
        <v>53</v>
      </c>
      <c r="B14" s="5">
        <v>1480815</v>
      </c>
    </row>
    <row r="15" spans="1:10" ht="15" thickBot="1" x14ac:dyDescent="0.25">
      <c r="A15" s="3" t="s">
        <v>54</v>
      </c>
      <c r="B15" s="5">
        <v>3067553</v>
      </c>
    </row>
    <row r="16" spans="1:10" ht="15" thickBot="1" x14ac:dyDescent="0.25">
      <c r="A16" s="3" t="s">
        <v>55</v>
      </c>
      <c r="B16" s="5">
        <v>75945</v>
      </c>
    </row>
    <row r="17" spans="1:10" ht="15" thickBot="1" x14ac:dyDescent="0.25">
      <c r="A17" s="3" t="s">
        <v>56</v>
      </c>
      <c r="B17" s="5">
        <v>611036</v>
      </c>
    </row>
    <row r="18" spans="1:10" ht="15" thickBot="1" x14ac:dyDescent="0.25">
      <c r="A18" s="3" t="s">
        <v>57</v>
      </c>
      <c r="B18" s="5">
        <v>1699166</v>
      </c>
    </row>
    <row r="19" spans="1:10" ht="15" thickBot="1" x14ac:dyDescent="0.25">
      <c r="A19" s="3" t="s">
        <v>58</v>
      </c>
      <c r="B19" s="5">
        <v>832244</v>
      </c>
    </row>
    <row r="20" spans="1:10" ht="15" thickBot="1" x14ac:dyDescent="0.25">
      <c r="A20" s="3" t="s">
        <v>59</v>
      </c>
      <c r="B20" s="5">
        <v>231932</v>
      </c>
    </row>
    <row r="21" spans="1:10" ht="15" thickBot="1" x14ac:dyDescent="0.25">
      <c r="A21" s="3" t="s">
        <v>60</v>
      </c>
      <c r="B21" s="5">
        <v>72480</v>
      </c>
      <c r="E21" s="5"/>
      <c r="F21" s="5"/>
      <c r="G21" s="5"/>
      <c r="H21" s="5"/>
      <c r="I21" s="5"/>
      <c r="J21" s="5"/>
    </row>
    <row r="22" spans="1:10" ht="15" thickBot="1" x14ac:dyDescent="0.25">
      <c r="A22" s="3" t="s">
        <v>61</v>
      </c>
      <c r="B22" s="5">
        <v>964254</v>
      </c>
    </row>
    <row r="23" spans="1:10" ht="15" thickBot="1" x14ac:dyDescent="0.25">
      <c r="A23" s="3" t="s">
        <v>62</v>
      </c>
      <c r="B23" s="5">
        <v>176859</v>
      </c>
    </row>
    <row r="24" spans="1:10" ht="15" thickBot="1" x14ac:dyDescent="0.25">
      <c r="A24" s="3" t="s">
        <v>17</v>
      </c>
      <c r="B24" s="5">
        <v>23694547</v>
      </c>
    </row>
    <row r="25" spans="1:10" ht="30" customHeight="1" x14ac:dyDescent="0.2"/>
    <row r="26" spans="1:10" s="1" customFormat="1" ht="19.5" customHeight="1" thickBot="1" x14ac:dyDescent="0.25">
      <c r="A26" s="21" t="s">
        <v>18</v>
      </c>
      <c r="B26" s="22"/>
      <c r="C26" s="22"/>
      <c r="D26" s="22"/>
      <c r="E26" s="22"/>
      <c r="F26" s="22"/>
      <c r="G26" s="22"/>
    </row>
    <row r="28" spans="1:10" ht="29.25" thickBot="1" x14ac:dyDescent="0.25">
      <c r="A28" s="6" t="s">
        <v>95</v>
      </c>
      <c r="B28" s="6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17</v>
      </c>
    </row>
    <row r="29" spans="1:10" ht="15" thickBot="1" x14ac:dyDescent="0.25">
      <c r="A29" s="3" t="s">
        <v>46</v>
      </c>
      <c r="B29" s="5">
        <v>26361828</v>
      </c>
      <c r="C29" s="5">
        <v>6233779</v>
      </c>
      <c r="D29" s="5"/>
      <c r="E29" s="5">
        <v>19233502</v>
      </c>
      <c r="F29" s="5">
        <v>3537487</v>
      </c>
      <c r="G29" s="5">
        <v>55366596</v>
      </c>
    </row>
    <row r="30" spans="1:10" ht="15" thickBot="1" x14ac:dyDescent="0.25">
      <c r="A30" s="3" t="s">
        <v>65</v>
      </c>
      <c r="B30" s="5">
        <v>56850</v>
      </c>
      <c r="C30" s="5">
        <v>23345</v>
      </c>
      <c r="D30" s="5"/>
      <c r="E30" s="5"/>
      <c r="F30" s="5">
        <v>17174</v>
      </c>
      <c r="G30" s="5">
        <v>97369</v>
      </c>
    </row>
    <row r="31" spans="1:10" ht="15" thickBot="1" x14ac:dyDescent="0.25">
      <c r="A31" s="3" t="s">
        <v>47</v>
      </c>
      <c r="B31" s="5">
        <v>4081597</v>
      </c>
      <c r="C31" s="5">
        <v>931601</v>
      </c>
      <c r="D31" s="5">
        <v>40628</v>
      </c>
      <c r="E31" s="5">
        <v>2938401</v>
      </c>
      <c r="F31" s="5">
        <v>579283</v>
      </c>
      <c r="G31" s="5">
        <v>8571510</v>
      </c>
    </row>
    <row r="32" spans="1:10" ht="15" thickBot="1" x14ac:dyDescent="0.25">
      <c r="A32" s="3" t="s">
        <v>48</v>
      </c>
      <c r="B32" s="5">
        <v>1403174</v>
      </c>
      <c r="C32" s="5"/>
      <c r="D32" s="5">
        <v>282</v>
      </c>
      <c r="E32" s="5">
        <v>1402892</v>
      </c>
      <c r="F32" s="5"/>
      <c r="G32" s="5">
        <v>2806348</v>
      </c>
    </row>
    <row r="33" spans="1:7" ht="15" thickBot="1" x14ac:dyDescent="0.25">
      <c r="A33" s="3" t="s">
        <v>49</v>
      </c>
      <c r="B33" s="5">
        <v>21387587</v>
      </c>
      <c r="C33" s="5">
        <v>7603502</v>
      </c>
      <c r="D33" s="5"/>
      <c r="E33" s="5">
        <v>12908580</v>
      </c>
      <c r="F33" s="5">
        <v>4270884</v>
      </c>
      <c r="G33" s="5">
        <v>46170553</v>
      </c>
    </row>
    <row r="34" spans="1:7" ht="15" thickBot="1" x14ac:dyDescent="0.25">
      <c r="A34" s="3" t="s">
        <v>50</v>
      </c>
      <c r="B34" s="5">
        <v>6644978</v>
      </c>
      <c r="C34" s="5">
        <v>1423249</v>
      </c>
      <c r="D34" s="5">
        <v>116943</v>
      </c>
      <c r="E34" s="5">
        <v>4838869</v>
      </c>
      <c r="F34" s="5">
        <v>1488477</v>
      </c>
      <c r="G34" s="5">
        <v>14512516</v>
      </c>
    </row>
    <row r="35" spans="1:7" ht="15" thickBot="1" x14ac:dyDescent="0.25">
      <c r="A35" s="3" t="s">
        <v>51</v>
      </c>
      <c r="B35" s="5">
        <v>16694340</v>
      </c>
      <c r="C35" s="5">
        <v>4409567</v>
      </c>
      <c r="D35" s="5"/>
      <c r="E35" s="5">
        <v>11765711</v>
      </c>
      <c r="F35" s="5">
        <v>1838862</v>
      </c>
      <c r="G35" s="5">
        <v>34708480</v>
      </c>
    </row>
    <row r="36" spans="1:7" ht="15" thickBot="1" x14ac:dyDescent="0.25">
      <c r="A36" s="3" t="s">
        <v>52</v>
      </c>
      <c r="B36" s="5">
        <v>9482981</v>
      </c>
      <c r="C36" s="5">
        <v>2016567</v>
      </c>
      <c r="D36" s="5">
        <v>145937</v>
      </c>
      <c r="E36" s="5">
        <v>6974409</v>
      </c>
      <c r="F36" s="5">
        <v>2095001</v>
      </c>
      <c r="G36" s="5">
        <v>20714895</v>
      </c>
    </row>
    <row r="37" spans="1:7" ht="15" thickBot="1" x14ac:dyDescent="0.25">
      <c r="A37" s="3" t="s">
        <v>66</v>
      </c>
      <c r="B37" s="5">
        <v>4620</v>
      </c>
      <c r="C37" s="5">
        <v>2186</v>
      </c>
      <c r="D37" s="5"/>
      <c r="E37" s="5"/>
      <c r="F37" s="5">
        <v>5366</v>
      </c>
      <c r="G37" s="5">
        <v>12172</v>
      </c>
    </row>
    <row r="38" spans="1:7" ht="15" thickBot="1" x14ac:dyDescent="0.25">
      <c r="A38" s="3" t="s">
        <v>53</v>
      </c>
      <c r="B38" s="5">
        <v>8330737</v>
      </c>
      <c r="C38" s="5">
        <v>1822343</v>
      </c>
      <c r="D38" s="5"/>
      <c r="E38" s="5">
        <v>6289240</v>
      </c>
      <c r="F38" s="5">
        <v>1461606</v>
      </c>
      <c r="G38" s="5">
        <v>17903926</v>
      </c>
    </row>
    <row r="39" spans="1:7" ht="15" thickBot="1" x14ac:dyDescent="0.25">
      <c r="A39" s="3" t="s">
        <v>67</v>
      </c>
      <c r="B39" s="5">
        <v>18554</v>
      </c>
      <c r="C39" s="5">
        <v>3889</v>
      </c>
      <c r="D39" s="5"/>
      <c r="E39" s="5"/>
      <c r="F39" s="5">
        <v>11465</v>
      </c>
      <c r="G39" s="5">
        <v>33908</v>
      </c>
    </row>
    <row r="40" spans="1:7" ht="15" thickBot="1" x14ac:dyDescent="0.25">
      <c r="A40" s="3" t="s">
        <v>54</v>
      </c>
      <c r="B40" s="5">
        <v>12783819</v>
      </c>
      <c r="C40" s="5">
        <v>299285</v>
      </c>
      <c r="D40" s="5"/>
      <c r="E40" s="5">
        <v>12369352</v>
      </c>
      <c r="F40" s="5">
        <v>236226</v>
      </c>
      <c r="G40" s="5">
        <v>25688682</v>
      </c>
    </row>
    <row r="41" spans="1:7" ht="15" thickBot="1" x14ac:dyDescent="0.25">
      <c r="A41" s="3" t="s">
        <v>55</v>
      </c>
      <c r="B41" s="5">
        <v>453494</v>
      </c>
      <c r="C41" s="5">
        <v>98382</v>
      </c>
      <c r="D41" s="5">
        <v>10110</v>
      </c>
      <c r="E41" s="5">
        <v>324384</v>
      </c>
      <c r="F41" s="5">
        <v>134765</v>
      </c>
      <c r="G41" s="5">
        <v>1021135</v>
      </c>
    </row>
    <row r="42" spans="1:7" ht="15" thickBot="1" x14ac:dyDescent="0.25">
      <c r="A42" s="3" t="s">
        <v>56</v>
      </c>
      <c r="B42" s="5">
        <v>3569365</v>
      </c>
      <c r="C42" s="5">
        <v>784841</v>
      </c>
      <c r="D42" s="5">
        <v>64231</v>
      </c>
      <c r="E42" s="5">
        <v>2597566</v>
      </c>
      <c r="F42" s="5">
        <v>735610</v>
      </c>
      <c r="G42" s="5">
        <v>7751613</v>
      </c>
    </row>
    <row r="43" spans="1:7" ht="15" thickBot="1" x14ac:dyDescent="0.25">
      <c r="A43" s="3" t="s">
        <v>57</v>
      </c>
      <c r="B43" s="5">
        <v>9203707</v>
      </c>
      <c r="C43" s="5">
        <v>1961823</v>
      </c>
      <c r="D43" s="5">
        <v>131940</v>
      </c>
      <c r="E43" s="5">
        <v>6832769</v>
      </c>
      <c r="F43" s="5">
        <v>2004476</v>
      </c>
      <c r="G43" s="5">
        <v>20134715</v>
      </c>
    </row>
    <row r="44" spans="1:7" ht="15" thickBot="1" x14ac:dyDescent="0.25">
      <c r="A44" s="3" t="s">
        <v>58</v>
      </c>
      <c r="B44" s="5">
        <v>4880374</v>
      </c>
      <c r="C44" s="5">
        <v>1079242</v>
      </c>
      <c r="D44" s="5">
        <v>99150</v>
      </c>
      <c r="E44" s="5">
        <v>3539492</v>
      </c>
      <c r="F44" s="5">
        <v>1038532</v>
      </c>
      <c r="G44" s="5">
        <v>10636790</v>
      </c>
    </row>
    <row r="45" spans="1:7" ht="15" thickBot="1" x14ac:dyDescent="0.25">
      <c r="A45" s="3" t="s">
        <v>59</v>
      </c>
      <c r="B45" s="5">
        <v>1182137</v>
      </c>
      <c r="C45" s="5">
        <v>220680</v>
      </c>
      <c r="D45" s="5">
        <v>11759</v>
      </c>
      <c r="E45" s="5">
        <v>918544</v>
      </c>
      <c r="F45" s="5">
        <v>286123</v>
      </c>
      <c r="G45" s="5">
        <v>2619243</v>
      </c>
    </row>
    <row r="46" spans="1:7" ht="15" thickBot="1" x14ac:dyDescent="0.25">
      <c r="A46" s="3" t="s">
        <v>60</v>
      </c>
      <c r="B46" s="5">
        <v>430259</v>
      </c>
      <c r="C46" s="5">
        <v>80256</v>
      </c>
      <c r="D46" s="5">
        <v>7480</v>
      </c>
      <c r="E46" s="5">
        <v>317042</v>
      </c>
      <c r="F46" s="5">
        <v>162786</v>
      </c>
      <c r="G46" s="5">
        <v>997823</v>
      </c>
    </row>
    <row r="47" spans="1:7" ht="15" thickBot="1" x14ac:dyDescent="0.25">
      <c r="A47" s="3" t="s">
        <v>68</v>
      </c>
      <c r="B47" s="5">
        <v>40218</v>
      </c>
      <c r="C47" s="5">
        <v>26814</v>
      </c>
      <c r="D47" s="5"/>
      <c r="E47" s="5"/>
      <c r="F47" s="5">
        <v>59095</v>
      </c>
      <c r="G47" s="5">
        <v>126127</v>
      </c>
    </row>
    <row r="48" spans="1:7" ht="15" thickBot="1" x14ac:dyDescent="0.25">
      <c r="A48" s="3" t="s">
        <v>61</v>
      </c>
      <c r="B48" s="5">
        <v>5791847</v>
      </c>
      <c r="C48" s="5">
        <v>1353427</v>
      </c>
      <c r="D48" s="5">
        <v>120223</v>
      </c>
      <c r="E48" s="5">
        <v>4099397</v>
      </c>
      <c r="F48" s="5">
        <v>1290450</v>
      </c>
      <c r="G48" s="5">
        <v>12655344</v>
      </c>
    </row>
    <row r="49" spans="1:7" ht="15" thickBot="1" x14ac:dyDescent="0.25">
      <c r="A49" s="3" t="s">
        <v>62</v>
      </c>
      <c r="B49" s="5">
        <v>702217</v>
      </c>
      <c r="C49" s="5"/>
      <c r="D49" s="5"/>
      <c r="E49" s="5">
        <v>702217</v>
      </c>
      <c r="F49" s="5"/>
      <c r="G49" s="5">
        <v>1404434</v>
      </c>
    </row>
    <row r="50" spans="1:7" ht="15" thickBot="1" x14ac:dyDescent="0.25">
      <c r="A50" s="3" t="s">
        <v>17</v>
      </c>
      <c r="B50" s="5">
        <v>133504683</v>
      </c>
      <c r="C50" s="5">
        <v>30374778</v>
      </c>
      <c r="D50" s="5">
        <v>748683</v>
      </c>
      <c r="E50" s="5">
        <v>98052367</v>
      </c>
      <c r="F50" s="5">
        <v>21253668</v>
      </c>
      <c r="G50" s="5">
        <v>283934179</v>
      </c>
    </row>
    <row r="51" spans="1:7" ht="30" customHeight="1" x14ac:dyDescent="0.2"/>
    <row r="52" spans="1:7" ht="13.5" thickBot="1" x14ac:dyDescent="0.25">
      <c r="A52" s="21" t="s">
        <v>70</v>
      </c>
      <c r="B52" s="22"/>
      <c r="C52" s="22"/>
      <c r="D52" s="22"/>
      <c r="E52" s="22"/>
      <c r="F52" s="22"/>
      <c r="G52" s="22"/>
    </row>
    <row r="54" spans="1:7" ht="29.25" thickBot="1" x14ac:dyDescent="0.25">
      <c r="A54" s="6" t="s">
        <v>94</v>
      </c>
      <c r="B54" s="6" t="s">
        <v>102</v>
      </c>
    </row>
    <row r="55" spans="1:7" ht="13.15" customHeight="1" thickBot="1" x14ac:dyDescent="0.25">
      <c r="A55" s="4" t="s">
        <v>0</v>
      </c>
      <c r="B55" s="5">
        <v>1976</v>
      </c>
    </row>
    <row r="56" spans="1:7" ht="13.15" customHeight="1" thickBot="1" x14ac:dyDescent="0.25">
      <c r="A56" s="4" t="s">
        <v>19</v>
      </c>
      <c r="B56" s="5">
        <v>1</v>
      </c>
    </row>
    <row r="57" spans="1:7" ht="13.15" customHeight="1" thickBot="1" x14ac:dyDescent="0.25">
      <c r="A57" s="4" t="s">
        <v>71</v>
      </c>
      <c r="B57" s="5">
        <v>12</v>
      </c>
    </row>
    <row r="58" spans="1:7" ht="13.15" customHeight="1" thickBot="1" x14ac:dyDescent="0.25">
      <c r="A58" s="4" t="s">
        <v>119</v>
      </c>
      <c r="B58" s="5">
        <v>1</v>
      </c>
    </row>
    <row r="59" spans="1:7" ht="13.15" customHeight="1" thickBot="1" x14ac:dyDescent="0.25">
      <c r="A59" s="4" t="s">
        <v>72</v>
      </c>
      <c r="B59" s="5">
        <v>4</v>
      </c>
    </row>
    <row r="60" spans="1:7" ht="13.15" customHeight="1" thickBot="1" x14ac:dyDescent="0.25">
      <c r="A60" s="4" t="s">
        <v>103</v>
      </c>
      <c r="B60" s="5">
        <v>8</v>
      </c>
    </row>
    <row r="61" spans="1:7" ht="13.15" customHeight="1" thickBot="1" x14ac:dyDescent="0.25">
      <c r="A61" s="4" t="s">
        <v>73</v>
      </c>
      <c r="B61" s="5">
        <v>7</v>
      </c>
    </row>
    <row r="62" spans="1:7" ht="13.15" customHeight="1" thickBot="1" x14ac:dyDescent="0.25">
      <c r="A62" s="4" t="s">
        <v>74</v>
      </c>
      <c r="B62" s="5">
        <v>1</v>
      </c>
    </row>
    <row r="63" spans="1:7" ht="13.15" customHeight="1" thickBot="1" x14ac:dyDescent="0.25">
      <c r="A63" s="4" t="s">
        <v>105</v>
      </c>
      <c r="B63" s="5">
        <v>1</v>
      </c>
    </row>
    <row r="64" spans="1:7" ht="13.15" customHeight="1" thickBot="1" x14ac:dyDescent="0.25">
      <c r="A64" s="4" t="s">
        <v>97</v>
      </c>
      <c r="B64" s="5">
        <v>1</v>
      </c>
    </row>
    <row r="65" spans="1:2" ht="13.15" customHeight="1" thickBot="1" x14ac:dyDescent="0.25">
      <c r="A65" s="4" t="s">
        <v>75</v>
      </c>
      <c r="B65" s="5">
        <v>13</v>
      </c>
    </row>
    <row r="66" spans="1:2" ht="13.15" customHeight="1" thickBot="1" x14ac:dyDescent="0.25">
      <c r="A66" s="4" t="s">
        <v>37</v>
      </c>
      <c r="B66" s="5">
        <v>1</v>
      </c>
    </row>
    <row r="67" spans="1:2" ht="13.15" customHeight="1" thickBot="1" x14ac:dyDescent="0.25">
      <c r="A67" s="4" t="s">
        <v>45</v>
      </c>
      <c r="B67" s="5">
        <v>9</v>
      </c>
    </row>
    <row r="68" spans="1:2" ht="13.15" customHeight="1" thickBot="1" x14ac:dyDescent="0.25">
      <c r="A68" s="4" t="s">
        <v>120</v>
      </c>
      <c r="B68" s="5">
        <v>1</v>
      </c>
    </row>
    <row r="69" spans="1:2" ht="13.15" customHeight="1" thickBot="1" x14ac:dyDescent="0.25">
      <c r="A69" s="4" t="s">
        <v>121</v>
      </c>
      <c r="B69" s="5">
        <v>12</v>
      </c>
    </row>
    <row r="70" spans="1:2" ht="13.15" customHeight="1" thickBot="1" x14ac:dyDescent="0.25">
      <c r="A70" s="4" t="s">
        <v>122</v>
      </c>
      <c r="B70" s="5">
        <v>4</v>
      </c>
    </row>
    <row r="71" spans="1:2" ht="13.15" customHeight="1" thickBot="1" x14ac:dyDescent="0.25">
      <c r="A71" s="4" t="s">
        <v>76</v>
      </c>
      <c r="B71" s="5">
        <v>1</v>
      </c>
    </row>
    <row r="72" spans="1:2" ht="13.15" customHeight="1" thickBot="1" x14ac:dyDescent="0.25">
      <c r="A72" s="4" t="s">
        <v>29</v>
      </c>
      <c r="B72" s="5">
        <v>4</v>
      </c>
    </row>
    <row r="73" spans="1:2" ht="13.15" customHeight="1" thickBot="1" x14ac:dyDescent="0.25">
      <c r="A73" s="4" t="s">
        <v>15</v>
      </c>
      <c r="B73" s="5">
        <v>1</v>
      </c>
    </row>
    <row r="74" spans="1:2" ht="13.15" customHeight="1" thickBot="1" x14ac:dyDescent="0.25">
      <c r="A74" s="4" t="s">
        <v>30</v>
      </c>
      <c r="B74" s="5">
        <v>2</v>
      </c>
    </row>
    <row r="75" spans="1:2" ht="13.15" customHeight="1" thickBot="1" x14ac:dyDescent="0.25">
      <c r="A75" s="4" t="s">
        <v>5</v>
      </c>
      <c r="B75" s="5">
        <v>1</v>
      </c>
    </row>
    <row r="76" spans="1:2" ht="13.15" customHeight="1" thickBot="1" x14ac:dyDescent="0.25">
      <c r="A76" s="4" t="s">
        <v>123</v>
      </c>
      <c r="B76" s="5">
        <v>1</v>
      </c>
    </row>
    <row r="77" spans="1:2" ht="13.15" customHeight="1" thickBot="1" x14ac:dyDescent="0.25">
      <c r="A77" s="4" t="s">
        <v>31</v>
      </c>
      <c r="B77" s="5">
        <v>1</v>
      </c>
    </row>
    <row r="78" spans="1:2" ht="13.15" customHeight="1" thickBot="1" x14ac:dyDescent="0.25">
      <c r="A78" s="4" t="s">
        <v>77</v>
      </c>
      <c r="B78" s="5">
        <v>11</v>
      </c>
    </row>
    <row r="79" spans="1:2" ht="13.15" customHeight="1" thickBot="1" x14ac:dyDescent="0.25">
      <c r="A79" s="4" t="s">
        <v>20</v>
      </c>
      <c r="B79" s="5">
        <v>4</v>
      </c>
    </row>
    <row r="80" spans="1:2" ht="13.15" customHeight="1" thickBot="1" x14ac:dyDescent="0.25">
      <c r="A80" s="4" t="s">
        <v>124</v>
      </c>
      <c r="B80" s="5">
        <v>1</v>
      </c>
    </row>
    <row r="81" spans="1:2" ht="13.15" customHeight="1" thickBot="1" x14ac:dyDescent="0.25">
      <c r="A81" s="4" t="s">
        <v>78</v>
      </c>
      <c r="B81" s="5">
        <v>25</v>
      </c>
    </row>
    <row r="82" spans="1:2" ht="13.15" customHeight="1" thickBot="1" x14ac:dyDescent="0.25">
      <c r="A82" s="4" t="s">
        <v>2</v>
      </c>
      <c r="B82" s="5">
        <v>129</v>
      </c>
    </row>
    <row r="83" spans="1:2" ht="13.15" customHeight="1" thickBot="1" x14ac:dyDescent="0.25">
      <c r="A83" s="4" t="s">
        <v>16</v>
      </c>
      <c r="B83" s="5">
        <v>7</v>
      </c>
    </row>
    <row r="84" spans="1:2" ht="13.15" customHeight="1" thickBot="1" x14ac:dyDescent="0.25">
      <c r="A84" s="4" t="s">
        <v>79</v>
      </c>
      <c r="B84" s="5">
        <v>24</v>
      </c>
    </row>
    <row r="85" spans="1:2" ht="13.15" customHeight="1" thickBot="1" x14ac:dyDescent="0.25">
      <c r="A85" s="4" t="s">
        <v>21</v>
      </c>
      <c r="B85" s="5">
        <v>8</v>
      </c>
    </row>
    <row r="86" spans="1:2" ht="13.15" customHeight="1" thickBot="1" x14ac:dyDescent="0.25">
      <c r="A86" s="4" t="s">
        <v>81</v>
      </c>
      <c r="B86" s="5">
        <v>3</v>
      </c>
    </row>
    <row r="87" spans="1:2" ht="13.15" customHeight="1" thickBot="1" x14ac:dyDescent="0.25">
      <c r="A87" s="4" t="s">
        <v>39</v>
      </c>
      <c r="B87" s="5">
        <v>2</v>
      </c>
    </row>
    <row r="88" spans="1:2" ht="13.15" customHeight="1" thickBot="1" x14ac:dyDescent="0.25">
      <c r="A88" s="4" t="s">
        <v>41</v>
      </c>
      <c r="B88" s="5">
        <v>1</v>
      </c>
    </row>
    <row r="89" spans="1:2" ht="13.15" customHeight="1" thickBot="1" x14ac:dyDescent="0.25">
      <c r="A89" s="4" t="s">
        <v>84</v>
      </c>
      <c r="B89" s="5">
        <v>76</v>
      </c>
    </row>
    <row r="90" spans="1:2" ht="13.15" customHeight="1" thickBot="1" x14ac:dyDescent="0.25">
      <c r="A90" s="4" t="s">
        <v>7</v>
      </c>
      <c r="B90" s="5">
        <v>199</v>
      </c>
    </row>
    <row r="91" spans="1:2" ht="13.15" customHeight="1" thickBot="1" x14ac:dyDescent="0.25">
      <c r="A91" s="4" t="s">
        <v>6</v>
      </c>
      <c r="B91" s="5">
        <v>8</v>
      </c>
    </row>
    <row r="92" spans="1:2" ht="13.15" customHeight="1" thickBot="1" x14ac:dyDescent="0.25">
      <c r="A92" s="4" t="s">
        <v>8</v>
      </c>
      <c r="B92" s="5">
        <v>71</v>
      </c>
    </row>
    <row r="93" spans="1:2" ht="13.15" customHeight="1" thickBot="1" x14ac:dyDescent="0.25">
      <c r="A93" s="4" t="s">
        <v>43</v>
      </c>
      <c r="B93" s="5">
        <v>2</v>
      </c>
    </row>
    <row r="94" spans="1:2" ht="13.15" customHeight="1" thickBot="1" x14ac:dyDescent="0.25">
      <c r="A94" s="4" t="s">
        <v>27</v>
      </c>
      <c r="B94" s="5">
        <v>3</v>
      </c>
    </row>
    <row r="95" spans="1:2" ht="13.15" customHeight="1" thickBot="1" x14ac:dyDescent="0.25">
      <c r="A95" s="4" t="s">
        <v>32</v>
      </c>
      <c r="B95" s="5">
        <v>1</v>
      </c>
    </row>
    <row r="96" spans="1:2" ht="13.15" customHeight="1" thickBot="1" x14ac:dyDescent="0.25">
      <c r="A96" s="4" t="s">
        <v>125</v>
      </c>
      <c r="B96" s="5">
        <v>1</v>
      </c>
    </row>
    <row r="97" spans="1:2" ht="13.15" customHeight="1" thickBot="1" x14ac:dyDescent="0.25">
      <c r="A97" s="4" t="s">
        <v>22</v>
      </c>
      <c r="B97" s="5">
        <v>25</v>
      </c>
    </row>
    <row r="98" spans="1:2" ht="13.15" customHeight="1" thickBot="1" x14ac:dyDescent="0.25">
      <c r="A98" s="4" t="s">
        <v>38</v>
      </c>
      <c r="B98" s="5">
        <v>42</v>
      </c>
    </row>
    <row r="99" spans="1:2" ht="13.15" customHeight="1" thickBot="1" x14ac:dyDescent="0.25">
      <c r="A99" s="4" t="s">
        <v>35</v>
      </c>
      <c r="B99" s="5">
        <v>7</v>
      </c>
    </row>
    <row r="100" spans="1:2" ht="13.15" customHeight="1" thickBot="1" x14ac:dyDescent="0.25">
      <c r="A100" s="4" t="s">
        <v>23</v>
      </c>
      <c r="B100" s="5">
        <v>1</v>
      </c>
    </row>
    <row r="101" spans="1:2" ht="13.15" customHeight="1" thickBot="1" x14ac:dyDescent="0.25">
      <c r="A101" s="4" t="s">
        <v>24</v>
      </c>
      <c r="B101" s="5">
        <v>5</v>
      </c>
    </row>
    <row r="102" spans="1:2" ht="13.15" customHeight="1" thickBot="1" x14ac:dyDescent="0.25">
      <c r="A102" s="4" t="s">
        <v>100</v>
      </c>
      <c r="B102" s="5">
        <v>5</v>
      </c>
    </row>
    <row r="103" spans="1:2" ht="13.15" customHeight="1" thickBot="1" x14ac:dyDescent="0.25">
      <c r="A103" s="4" t="s">
        <v>40</v>
      </c>
      <c r="B103" s="5">
        <v>8</v>
      </c>
    </row>
    <row r="104" spans="1:2" ht="13.15" customHeight="1" thickBot="1" x14ac:dyDescent="0.25">
      <c r="A104" s="4" t="s">
        <v>42</v>
      </c>
      <c r="B104" s="5">
        <v>2</v>
      </c>
    </row>
    <row r="105" spans="1:2" ht="13.15" customHeight="1" thickBot="1" x14ac:dyDescent="0.25">
      <c r="A105" s="4" t="s">
        <v>112</v>
      </c>
      <c r="B105" s="5">
        <v>2</v>
      </c>
    </row>
    <row r="106" spans="1:2" ht="13.15" customHeight="1" thickBot="1" x14ac:dyDescent="0.25">
      <c r="A106" s="4" t="s">
        <v>85</v>
      </c>
      <c r="B106" s="5">
        <v>1</v>
      </c>
    </row>
    <row r="107" spans="1:2" ht="15" thickBot="1" x14ac:dyDescent="0.25">
      <c r="A107" s="4" t="s">
        <v>86</v>
      </c>
      <c r="B107" s="5">
        <v>1</v>
      </c>
    </row>
    <row r="108" spans="1:2" ht="29.25" thickBot="1" x14ac:dyDescent="0.25">
      <c r="A108" s="4" t="s">
        <v>87</v>
      </c>
      <c r="B108" s="5">
        <v>28</v>
      </c>
    </row>
    <row r="109" spans="1:2" ht="15" thickBot="1" x14ac:dyDescent="0.25">
      <c r="A109" s="4" t="s">
        <v>88</v>
      </c>
      <c r="B109" s="5">
        <v>10</v>
      </c>
    </row>
    <row r="110" spans="1:2" ht="15" thickBot="1" x14ac:dyDescent="0.25">
      <c r="A110" s="4" t="s">
        <v>89</v>
      </c>
      <c r="B110" s="5">
        <v>2</v>
      </c>
    </row>
    <row r="111" spans="1:2" ht="15" thickBot="1" x14ac:dyDescent="0.25">
      <c r="A111" s="4" t="s">
        <v>90</v>
      </c>
      <c r="B111" s="5">
        <v>27</v>
      </c>
    </row>
    <row r="112" spans="1:2" ht="15" thickBot="1" x14ac:dyDescent="0.25">
      <c r="A112" s="4" t="s">
        <v>4</v>
      </c>
      <c r="B112" s="5">
        <v>28</v>
      </c>
    </row>
    <row r="113" spans="1:2" ht="15" thickBot="1" x14ac:dyDescent="0.25">
      <c r="A113" s="4" t="s">
        <v>126</v>
      </c>
      <c r="B113" s="5">
        <v>107</v>
      </c>
    </row>
    <row r="114" spans="1:2" ht="15" thickBot="1" x14ac:dyDescent="0.25">
      <c r="A114" s="4" t="s">
        <v>36</v>
      </c>
      <c r="B114" s="5">
        <v>2</v>
      </c>
    </row>
    <row r="115" spans="1:2" ht="15" thickBot="1" x14ac:dyDescent="0.25">
      <c r="A115" s="4" t="s">
        <v>28</v>
      </c>
      <c r="B115" s="5">
        <v>16</v>
      </c>
    </row>
    <row r="116" spans="1:2" ht="15" thickBot="1" x14ac:dyDescent="0.25">
      <c r="A116" s="3" t="s">
        <v>17</v>
      </c>
      <c r="B116" s="8">
        <v>2958</v>
      </c>
    </row>
    <row r="117" spans="1:2" ht="15" thickBot="1" x14ac:dyDescent="0.25">
      <c r="A117" s="4"/>
      <c r="B117" s="5"/>
    </row>
    <row r="118" spans="1:2" ht="15" thickBot="1" x14ac:dyDescent="0.25">
      <c r="A118" s="3"/>
      <c r="B118" s="5"/>
    </row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FC429901992B41B7C2A1BA37F4B601" ma:contentTypeVersion="0" ma:contentTypeDescription="Crear nuevo documento." ma:contentTypeScope="" ma:versionID="6d8bba8a64ff8c032d7635ccf2af08ee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14FB84-C7B9-45E6-BF11-B1BAC0E09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81CA63-80BB-4D7D-8228-23BB4CB30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98C7DA-B914-4AF9-8BA2-151548C484BE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2020-T1</vt:lpstr>
      <vt:lpstr>2020-T2</vt:lpstr>
      <vt:lpstr>2020-T3</vt:lpstr>
      <vt:lpstr>2020-T4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jcuellar</dc:creator>
  <cp:lastModifiedBy>Ildefonso Villán Criado</cp:lastModifiedBy>
  <cp:lastPrinted>2018-01-17T09:07:57Z</cp:lastPrinted>
  <dcterms:created xsi:type="dcterms:W3CDTF">2013-02-28T09:11:30Z</dcterms:created>
  <dcterms:modified xsi:type="dcterms:W3CDTF">2023-03-22T13:16:53Z</dcterms:modified>
</cp:coreProperties>
</file>